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051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<sst xmlns="http://schemas.openxmlformats.org/spreadsheetml/2006/main" count="39" uniqueCount="32">
  <si>
    <t>附件5</t>
  </si>
  <si>
    <t>部门绩效自评结果公开汇总表</t>
  </si>
  <si>
    <t>主管部门：石家庄市井陉矿区人民检察院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</si>
  <si>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</si>
  <si>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</si>
  <si>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</si>
  <si>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</si>
  <si>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</si>
  <si>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</si>
  <si>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</si>
  <si>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</si>
  <si>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</si>
  <si>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</si>
  <si>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</si>
  <si>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</si>
  <si>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</si>
  <si>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</si>
  <si>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劳务派遣人员经费</t>
  </si>
  <si>
    <t>石家庄市井陉矿区人民检察院</t>
  </si>
  <si>
    <t>为劳务派遣人员发放工资、缴纳社会保险，提高工作积极性，提升办公办案效率</t>
  </si>
  <si>
    <t>聘用制书记员经费</t>
  </si>
  <si>
    <t>为聘用制书记员发放工资、缴纳社会保险和住房公积金，保障检察工作顺利开展</t>
  </si>
  <si>
    <t>业务保障经费</t>
  </si>
  <si>
    <t>支付机关运行所需的维修费、耗材费等支出，保障单位正常运行</t>
  </si>
  <si>
    <t>单位运行电费</t>
  </si>
  <si>
    <t>支付单位电费，确保办公办案工作正常运转</t>
  </si>
  <si>
    <t>物业管理费</t>
  </si>
  <si>
    <t>购买秩序维护、安全管理、环境卫生、绿化维护等服务，保障院内办公环境整洁与安全</t>
  </si>
  <si>
    <t>党组织活动经费</t>
  </si>
  <si>
    <t>印刷党建宣传手册、保障党建活动所需的差旅支出，促进活动顺利开展，达到党建活动宣传效果</t>
  </si>
  <si>
    <t>文件资料印刷费</t>
  </si>
  <si>
    <t>印刷普法活动宣传册、部门工作报告、制式案卷封皮、档案封皮，保障检察业务工作顺利开展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</si>
</sst>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0.00_ "/>
    <numFmt numFmtId="182" formatCode="_ &quot;¥&quot;* #,##0_ ;_ &quot;¥&quot;* \-#,##0_ ;_ &quot;¥&quot;* &quot;-&quot;_ ;_ @_ "/>
    <numFmt numFmtId="183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14.0"/>
      <color rgb="FF000000"/>
      <name val="仿宋"/>
      <charset val="134"/>
    </font>
    <font>
      <sz val="12.0"/>
      <color rgb="FF000000"/>
      <name val="仿宋"/>
      <charset val="134"/>
    </font>
    <font>
      <sz val="16.0"/>
      <name val="黑体"/>
      <charset val="134"/>
    </font>
    <font>
      <sz val="22.0"/>
      <color rgb="FF000000"/>
      <name val="宋体"/>
      <charset val="134"/>
      <b/>
    </font>
    <font>
      <sz val="22.0"/>
      <color rgb="FF000000"/>
      <name val="宋体"/>
      <charset val="134"/>
    </font>
    <font>
      <sz val="11.0"/>
      <color rgb="FF00000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2" applyFill="1" borderId="14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15" applyBorder="1" applyAlignment="1" applyProtection="0">
      <alignment vertical="center"/>
    </xf>
    <xf numFmtId="0" fontId="13" applyFont="1" fillId="0" borderId="16" applyBorder="1" applyAlignment="1" applyProtection="0">
      <alignment vertical="center"/>
    </xf>
    <xf numFmtId="0" fontId="14" applyFont="1" fillId="0" borderId="17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3" applyFill="1" borderId="18" applyBorder="1" applyAlignment="1" applyProtection="0">
      <alignment vertical="center"/>
    </xf>
    <xf numFmtId="0" fontId="16" applyFont="1" fillId="4" applyFill="1" borderId="19" applyBorder="1" applyAlignment="1" applyProtection="0">
      <alignment vertical="center"/>
    </xf>
    <xf numFmtId="0" fontId="17" applyFont="1" fillId="4" applyFill="1" borderId="20" applyBorder="1" applyAlignment="1" applyProtection="0">
      <alignment vertical="center"/>
    </xf>
    <xf numFmtId="0" fontId="18" applyFont="1" fillId="5" applyFill="1" borderId="21" applyBorder="1" applyAlignment="1" applyProtection="0">
      <alignment vertical="center"/>
    </xf>
    <xf numFmtId="0" fontId="19" applyFont="1" fillId="0" borderId="22" applyBorder="1" applyAlignment="1" applyProtection="0">
      <alignment vertical="center"/>
    </xf>
    <xf numFmtId="0" fontId="20" applyFont="1" fillId="0" borderId="23" applyBorder="1" applyAlignment="1" applyProtection="0">
      <alignment vertical="center"/>
    </xf>
    <xf numFmtId="0" fontId="21" applyFont="1" fillId="6" applyFill="1" borderId="0" applyAlignment="1" applyProtection="0">
      <alignment vertical="center"/>
    </xf>
    <xf numFmtId="0" fontId="22" applyFont="1" fillId="7" applyFill="1" borderId="0" applyAlignment="1" applyProtection="0">
      <alignment vertical="center"/>
    </xf>
    <xf numFmtId="0" fontId="23" applyFont="1" fillId="8" applyFill="1" borderId="0" applyAlignment="1" applyProtection="0">
      <alignment vertical="center"/>
    </xf>
    <xf numFmtId="0" fontId="24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4" applyFont="1" fillId="12" applyFill="1" borderId="0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4" applyFont="1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4" applyFont="1" fillId="20" applyFill="1" borderId="0" applyAlignment="1" applyProtection="0">
      <alignment vertical="center"/>
    </xf>
    <xf numFmtId="0" fontId="24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4" applyFont="1" fillId="24" applyFill="1" borderId="0" applyAlignment="1" applyProtection="0">
      <alignment vertical="center"/>
    </xf>
    <xf numFmtId="0" fontId="24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4" applyFont="1" fillId="28" applyFill="1" borderId="0" applyAlignment="1" applyProtection="0">
      <alignment vertical="center"/>
    </xf>
    <xf numFmtId="0" fontId="24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4" applyFont="1" fillId="32" applyFill="1" borderId="0" applyAlignment="1" applyProtection="0">
      <alignment vertical="center"/>
    </xf>
  </cellStyleXfs>
  <cellXfs count="2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3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 wrapText="1"/>
    </xf>
    <xf numFmtId="0" fontId="4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center" vertical="center" wrapText="1"/>
    </xf>
    <xf numFmtId="0" fontId="6" applyFont="1" fillId="0" borderId="1" applyBorder="1" applyAlignment="1" xfId="0">
      <alignment horizontal="left" vertical="center"/>
    </xf>
    <xf numFmtId="0" fontId="6" applyFont="1" fillId="0" borderId="2" applyBorder="1" applyAlignment="1" xfId="0">
      <alignment horizontal="left" vertical="center" wrapText="1"/>
    </xf>
    <xf numFmtId="0" fontId="6" applyFont="1" fillId="0" borderId="3" applyBorder="1" applyAlignment="1" xfId="0">
      <alignment horizontal="center" vertical="center"/>
    </xf>
    <xf numFmtId="0" fontId="6" applyFont="1" fillId="0" borderId="4" applyBorder="1" applyAlignment="1" xfId="0">
      <alignment horizontal="right" vertical="center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6" applyFont="1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vertical="center" wrapText="1"/>
    </xf>
    <xf numFmtId="0" fontId="0" fillId="0" borderId="13" applyBorder="1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2" applyFill="1" borderId="1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3" applyFill="1" borderId="18" applyBorder="1" applyAlignment="1" xfId="0">
      <alignment vertical="center"/>
    </xf>
    <xf numFmtId="0" fontId="16" applyFont="1" fillId="4" applyFill="1" borderId="19" applyBorder="1" applyAlignment="1" xfId="0">
      <alignment vertical="center"/>
    </xf>
    <xf numFmtId="0" fontId="17" applyFont="1" fillId="4" applyFill="1" borderId="20" applyBorder="1" applyAlignment="1" xfId="0">
      <alignment vertical="center"/>
    </xf>
    <xf numFmtId="0" fontId="18" applyFont="1" fillId="5" applyFill="1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6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4" applyFill="1" borderId="24" applyBorder="1" applyAlignment="1" xfId="0">
      <alignment vertical="center"/>
    </xf>
    <xf numFmtId="0" fontId="29" applyFont="1" fillId="5" applyFill="1" borderId="2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6" applyBorder="1" applyAlignment="1" xfId="0">
      <alignment vertical="center"/>
    </xf>
    <xf numFmtId="0" fontId="33" applyFont="1" fillId="4" applyFill="1" borderId="27" applyBorder="1" applyAlignment="1" xfId="0">
      <alignment vertical="center"/>
    </xf>
    <xf numFmtId="0" fontId="34" applyFont="1" fillId="3" applyFill="1" borderId="28" applyBorder="1" applyAlignment="1" xfId="0">
      <alignment vertical="center"/>
    </xf>
    <xf numFmtId="0" fontId="35" applyFont="1" fillId="0" borderId="0" applyAlignment="1" xfId="0">
      <alignment vertical="center"/>
    </xf>
    <xf numFmtId="0" fontId="12" applyFont="1" fillId="0" borderId="29" applyBorder="1" applyAlignment="1" xfId="0">
      <alignment vertical="center"/>
    </xf>
    <xf numFmtId="0" fontId="13" applyFont="1" fillId="0" borderId="30" applyBorder="1" applyAlignment="1" xfId="0">
      <alignment vertical="center"/>
    </xf>
    <xf numFmtId="0" fontId="14" applyFont="1" fillId="0" borderId="31" applyBorder="1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0" applyFill="1" borderId="0" applyAlignment="1" xfId="0">
      <alignment vertical="center"/>
    </xf>
    <xf numFmtId="0" fontId="37" applyFont="1" fillId="11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23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31" applyFill="1" borderId="0" applyAlignment="1" xfId="0">
      <alignment vertical="center"/>
    </xf>
    <xf numFmtId="0" fontId="38" applyFont="1" fillId="12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9" applyFill="1" borderId="0" applyAlignment="1" xfId="0">
      <alignment vertical="center"/>
    </xf>
    <xf numFmtId="0" fontId="38" applyFont="1" fillId="13" applyFill="1" borderId="0" applyAlignment="1" xfId="0">
      <alignment vertical="center"/>
    </xf>
    <xf numFmtId="0" fontId="38" applyFont="1" fillId="17" applyFill="1" borderId="0" applyAlignment="1" xfId="0">
      <alignment vertical="center"/>
    </xf>
    <xf numFmtId="0" fontId="38" applyFont="1" fillId="21" applyFill="1" borderId="0" applyAlignment="1" xfId="0">
      <alignment vertical="center"/>
    </xf>
    <xf numFmtId="0" fontId="38" applyFont="1" fillId="25" applyFill="1" borderId="0" applyAlignment="1" xfId="0">
      <alignment vertical="center"/>
    </xf>
    <xf numFmtId="0" fontId="38" applyFont="1" fillId="29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1" applyNumberFormat="1" fontId="0" fillId="0" borderId="33" applyBorder="1" applyAlignment="1" xfId="0">
      <alignment vertical="center"/>
    </xf>
    <xf numFmtId="0" fontId="9" applyFont="1" fillId="0" borderId="34" applyBorder="1" applyAlignment="1" xfId="0">
      <alignment vertical="center" wrapText="1"/>
    </xf>
    <xf numFmtId="0" fontId="39" applyFont="1" fillId="0" borderId="0" applyAlignment="1" xfId="0">
      <alignment vertical="center"/>
    </xf>
    <xf numFmtId="0" fontId="39" applyFont="1" fillId="0" borderId="35" applyBorder="1" applyAlignment="1" xfId="0">
      <alignment vertical="center" wrapText="1"/>
    </xf>
    <xf numFmtId="0" fontId="3" applyFont="1" fillId="0" borderId="0" applyAlignment="1" xfId="0">
      <alignment horizontal="left" vertical="center"/>
    </xf>
    <xf numFmtId="0" fontId="3" applyFont="1" applyFill="1" fillId="0" borderId="0" applyAlignment="1" xfId="0">
      <alignment horizontal="left" vertical="center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2" applyFill="1" borderId="1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3" applyFill="1" borderId="18" applyBorder="1" applyAlignment="1" xfId="0">
      <alignment vertical="center"/>
    </xf>
    <xf numFmtId="0" fontId="16" applyFont="1" fillId="4" applyFill="1" borderId="19" applyBorder="1" applyAlignment="1" xfId="0">
      <alignment vertical="center"/>
    </xf>
    <xf numFmtId="0" fontId="17" applyFont="1" fillId="4" applyFill="1" borderId="20" applyBorder="1" applyAlignment="1" xfId="0">
      <alignment vertical="center"/>
    </xf>
    <xf numFmtId="0" fontId="18" applyFont="1" fillId="5" applyFill="1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applyFill="1" fillId="0" borderId="0" applyAlignment="1" xfId="0">
      <alignment horizontal="left" vertical="center" wrapText="1"/>
    </xf>
    <xf numFmtId="0" fontId="3" applyFont="1" applyFill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6" applyFont="1" fillId="0" borderId="46" applyBorder="1" applyAlignment="1" xfId="0">
      <alignment horizontal="left" vertical="center" wrapText="1"/>
    </xf>
    <xf numFmtId="0" fontId="6" applyFont="1" fillId="0" borderId="47" applyBorder="1" applyAlignment="1" xfId="0">
      <alignment horizontal="left" vertical="center"/>
    </xf>
    <xf numFmtId="0" fontId="6" applyFont="1" fillId="0" borderId="48" applyBorder="1" applyAlignment="1" xfId="0">
      <alignment horizontal="right" vertical="center"/>
    </xf>
    <xf numFmtId="0" fontId="2" applyFont="1" fillId="0" borderId="49" applyBorder="1" applyAlignment="1" xfId="0">
      <alignment horizontal="center" vertical="center" wrapText="1"/>
    </xf>
    <xf numFmtId="0" fontId="2" applyFont="1" fillId="0" borderId="50" applyBorder="1" applyAlignment="1" xfId="0">
      <alignment horizontal="center" vertical="center" wrapText="1"/>
    </xf>
    <xf numFmtId="0" fontId="2" applyFont="1" fillId="0" borderId="51" applyBorder="1" applyAlignment="1" xfId="0">
      <alignment horizontal="center" vertical="center" wrapText="1"/>
    </xf>
    <xf numFmtId="0" fontId="2" applyFont="1" fillId="0" borderId="52" applyBorder="1" applyAlignment="1" xfId="0">
      <alignment horizontal="center" vertical="center" wrapText="1"/>
    </xf>
    <xf numFmtId="0" fontId="2" applyFont="1" fillId="0" borderId="53" applyBorder="1" applyAlignment="1" xfId="0">
      <alignment horizontal="center" vertical="center" wrapText="1"/>
    </xf>
    <xf numFmtId="0" fontId="40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3" applyFont="1" fillId="50" applyFill="1" borderId="54" applyBorder="1" applyAlignment="1" xfId="0">
      <alignment vertical="center"/>
    </xf>
    <xf numFmtId="0" fontId="44" applyFont="1" fillId="51" applyFill="1" borderId="5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56" applyBorder="1" applyAlignment="1" xfId="0">
      <alignment vertical="center"/>
    </xf>
    <xf numFmtId="0" fontId="48" applyFont="1" fillId="50" applyFill="1" borderId="57" applyBorder="1" applyAlignment="1" xfId="0">
      <alignment vertical="center"/>
    </xf>
    <xf numFmtId="0" fontId="49" applyFont="1" fillId="52" applyFill="1" borderId="58" applyBorder="1" applyAlignment="1" xfId="0">
      <alignment vertical="center"/>
    </xf>
    <xf numFmtId="0" fontId="0" fillId="53" applyFill="1" borderId="59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60" applyBorder="1" applyAlignment="1" xfId="0">
      <alignment vertical="center"/>
    </xf>
    <xf numFmtId="0" fontId="52" applyFont="1" fillId="0" borderId="61" applyBorder="1" applyAlignment="1" xfId="0">
      <alignment vertical="center"/>
    </xf>
    <xf numFmtId="0" fontId="53" applyFont="1" fillId="0" borderId="6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3" applyBorder="1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4"/>
  <sheetViews>
    <sheetView tabSelected="1" view="pageBreakPreview" zoomScale="100" topLeftCell="A1" workbookViewId="0">
      <pane ySplit="5" topLeftCell="A10" activePane="bottomLeft" state="frozen"/>
      <selection activeCell="A14" activeCellId="0" sqref="A14:XFD18"/>
      <selection pane="bottomLeft" activeCell="A14" activeCellId="0" sqref="A14:XFD18"/>
    </sheetView>
  </sheetViews>
  <sheetFormatPr defaultRowHeight="13.5" defaultColWidth="8.750133514404297" x14ac:dyDescent="0.15"/>
  <cols>
    <col min="1" max="1" width="7.25" customWidth="1" style="4"/>
    <col min="2" max="2" width="33.75" customWidth="1" style="5"/>
    <col min="3" max="3" width="26.5" customWidth="1"/>
    <col min="4" max="7" width="10.375" customWidth="1"/>
    <col min="8" max="8" width="11.125" customWidth="1"/>
    <col min="9" max="9" width="16.5" customWidth="1"/>
    <col min="10" max="10" width="16.625" customWidth="1"/>
    <col min="11" max="11" width="15.75" customWidth="1"/>
    <col min="12" max="12" width="28.125" customWidth="1"/>
  </cols>
  <sheetData>
    <row r="1" ht="20.25" customHeight="1" x14ac:dyDescent="0.15" spans="1:2">
      <c r="A1" s="170" t="s">
        <v>0</v>
      </c>
      <c r="B1" s="169"/>
    </row>
    <row r="2" ht="42.0" customHeight="1" x14ac:dyDescent="0.15" spans="1:12">
      <c r="A2" s="171" t="s">
        <v>1</v>
      </c>
      <c r="B2" s="172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ht="10.7" customHeight="1" x14ac:dyDescent="0.15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2" customFormat="1" ht="26.1" customHeight="1" x14ac:dyDescent="0.15" spans="1:12">
      <c r="A4" s="174" t="s">
        <v>2</v>
      </c>
      <c r="B4" s="173"/>
      <c r="C4" s="14"/>
      <c r="D4" s="14"/>
      <c r="E4" s="14"/>
      <c r="F4" s="14"/>
      <c r="G4" s="14"/>
      <c r="H4" s="14"/>
      <c r="I4" s="14"/>
      <c r="J4" s="175" t="s">
        <v>3</v>
      </c>
      <c r="K4" s="175"/>
      <c r="L4" s="175"/>
    </row>
    <row r="5" s="3" customFormat="1" ht="20.1" customHeight="1" x14ac:dyDescent="0.15" spans="1:12">
      <c r="A5" s="180" t="s">
        <v>4</v>
      </c>
      <c r="B5" s="180" t="s">
        <v>5</v>
      </c>
      <c r="C5" s="180" t="s">
        <v>6</v>
      </c>
      <c r="D5" s="178" t="s">
        <v>7</v>
      </c>
      <c r="E5" s="177"/>
      <c r="F5" s="176"/>
      <c r="G5" s="178" t="s">
        <v>8</v>
      </c>
      <c r="H5" s="176"/>
      <c r="I5" s="180" t="s">
        <v>9</v>
      </c>
      <c r="J5" s="180" t="s">
        <v>10</v>
      </c>
      <c r="K5" s="180" t="s">
        <v>11</v>
      </c>
      <c r="L5" s="180" t="s">
        <v>12</v>
      </c>
    </row>
    <row r="6" s="4" customFormat="1" ht="20.1" customHeight="1" x14ac:dyDescent="0.15" spans="1:12">
      <c r="A6" s="179"/>
      <c r="B6" s="179"/>
      <c r="C6" s="179"/>
      <c r="D6" s="21" t="s">
        <v>13</v>
      </c>
      <c r="E6" s="21" t="s">
        <v>14</v>
      </c>
      <c r="F6" s="21" t="s">
        <v>15</v>
      </c>
      <c r="G6" s="21" t="s">
        <v>15</v>
      </c>
      <c r="H6" s="21" t="s">
        <v>16</v>
      </c>
      <c r="I6" s="179"/>
      <c r="J6" s="179"/>
      <c r="K6" s="179"/>
      <c r="L6" s="179"/>
    </row>
    <row r="7" ht="54.0" customHeight="1" x14ac:dyDescent="0.15" spans="1:12">
      <c r="A7" s="22">
        <v>1</v>
      </c>
      <c r="B7" s="116" t="s">
        <v>17</v>
      </c>
      <c r="C7" s="24" t="s">
        <v>18</v>
      </c>
      <c r="D7" s="24"/>
      <c r="E7" s="24"/>
      <c r="F7" s="24">
        <v>21.56</v>
      </c>
      <c r="G7" s="24">
        <v>20.564184</v>
      </c>
      <c r="H7" s="24"/>
      <c r="I7" s="24">
        <f>D7+E7+F7-G7</f>
        <v>0.995815999999997</v>
      </c>
      <c r="J7" s="24">
        <f>I7</f>
        <v>0.995815999999997</v>
      </c>
      <c r="K7" s="24">
        <v>98</v>
      </c>
      <c r="L7" s="23" t="s">
        <v>19</v>
      </c>
    </row>
    <row r="8" ht="54.0" customHeight="1" x14ac:dyDescent="0.15" spans="1:12">
      <c r="A8" s="22">
        <v>2</v>
      </c>
      <c r="B8" s="116" t="s">
        <v>20</v>
      </c>
      <c r="C8" s="24" t="s">
        <v>18</v>
      </c>
      <c r="D8" s="24"/>
      <c r="E8" s="24"/>
      <c r="F8" s="24">
        <v>68.3</v>
      </c>
      <c r="G8" s="24">
        <v>68.3</v>
      </c>
      <c r="H8" s="24"/>
      <c r="I8" s="24">
        <f>D8+E8+F8-G8</f>
        <v>0</v>
      </c>
      <c r="J8" s="24">
        <f>I8</f>
        <v>0</v>
      </c>
      <c r="K8" s="24">
        <v>90</v>
      </c>
      <c r="L8" s="23" t="s">
        <v>21</v>
      </c>
    </row>
    <row r="9" ht="52.5" customHeight="1" x14ac:dyDescent="0.15" spans="1:12">
      <c r="A9" s="22">
        <v>3</v>
      </c>
      <c r="B9" s="116" t="s">
        <v>22</v>
      </c>
      <c r="C9" s="24" t="s">
        <v>18</v>
      </c>
      <c r="D9" s="24"/>
      <c r="E9" s="24"/>
      <c r="F9" s="24">
        <v>15.2</v>
      </c>
      <c r="G9" s="24">
        <v>15.140667</v>
      </c>
      <c r="H9" s="24"/>
      <c r="I9" s="24">
        <f>D9+E9+F9-G9</f>
        <v>0.0593329999999987</v>
      </c>
      <c r="J9" s="24">
        <f>I9</f>
        <v>0.0593329999999987</v>
      </c>
      <c r="K9" s="24">
        <v>99</v>
      </c>
      <c r="L9" s="23" t="s">
        <v>23</v>
      </c>
    </row>
    <row r="10" ht="52.5" customHeight="1" x14ac:dyDescent="0.15" spans="1:12">
      <c r="A10" s="22">
        <v>4</v>
      </c>
      <c r="B10" s="116" t="s">
        <v>24</v>
      </c>
      <c r="C10" s="24" t="s">
        <v>18</v>
      </c>
      <c r="D10" s="24"/>
      <c r="E10" s="24"/>
      <c r="F10" s="24">
        <v>5.62</v>
      </c>
      <c r="G10" s="24">
        <v>5.62</v>
      </c>
      <c r="H10" s="24"/>
      <c r="I10" s="24">
        <f>D10+E10+F10-G10</f>
        <v>0</v>
      </c>
      <c r="J10" s="24">
        <f>I10</f>
        <v>0</v>
      </c>
      <c r="K10" s="24">
        <v>90</v>
      </c>
      <c r="L10" s="23" t="s">
        <v>25</v>
      </c>
    </row>
    <row r="11" ht="52.5" customHeight="1" x14ac:dyDescent="0.15" spans="1:12">
      <c r="A11" s="22">
        <v>5</v>
      </c>
      <c r="B11" s="116" t="s">
        <v>26</v>
      </c>
      <c r="C11" s="24" t="s">
        <v>18</v>
      </c>
      <c r="D11" s="24"/>
      <c r="E11" s="24"/>
      <c r="F11" s="24">
        <v>10.67</v>
      </c>
      <c r="G11" s="24">
        <v>10.58</v>
      </c>
      <c r="H11" s="24"/>
      <c r="I11" s="24">
        <f>D11+E11+F11-G11</f>
        <v>0.0899999999999998</v>
      </c>
      <c r="J11" s="24">
        <f>I11</f>
        <v>0.0899999999999998</v>
      </c>
      <c r="K11" s="24">
        <v>100</v>
      </c>
      <c r="L11" s="23" t="s">
        <v>27</v>
      </c>
    </row>
    <row r="12" ht="52.5" customHeight="1" x14ac:dyDescent="0.15" spans="1:12">
      <c r="A12" s="22">
        <v>6</v>
      </c>
      <c r="B12" s="116" t="s">
        <v>28</v>
      </c>
      <c r="C12" s="24" t="s">
        <v>18</v>
      </c>
      <c r="D12" s="24"/>
      <c r="E12" s="24"/>
      <c r="F12" s="24">
        <v>2.1</v>
      </c>
      <c r="G12" s="24">
        <v>2.0497</v>
      </c>
      <c r="H12" s="24"/>
      <c r="I12" s="24">
        <f>D12+E12+F12-G12</f>
        <v>0.0503</v>
      </c>
      <c r="J12" s="24">
        <f>I12</f>
        <v>0.0503</v>
      </c>
      <c r="K12" s="24">
        <v>98</v>
      </c>
      <c r="L12" s="23" t="s">
        <v>29</v>
      </c>
    </row>
    <row r="13" ht="59.25" customHeight="1" x14ac:dyDescent="0.15" spans="1:12">
      <c r="A13" s="22">
        <v>7</v>
      </c>
      <c r="B13" s="116" t="s">
        <v>30</v>
      </c>
      <c r="C13" s="24" t="s">
        <v>18</v>
      </c>
      <c r="D13" s="24"/>
      <c r="E13" s="24"/>
      <c r="F13" s="24">
        <v>2</v>
      </c>
      <c r="G13" s="24">
        <v>1.9536</v>
      </c>
      <c r="H13" s="24"/>
      <c r="I13" s="24">
        <f>D13+E13+F13-G13</f>
        <v>0.0464</v>
      </c>
      <c r="J13" s="24">
        <f>I13</f>
        <v>0.0464</v>
      </c>
      <c r="K13" s="24">
        <v>95</v>
      </c>
      <c r="L13" s="23" t="s">
        <v>31</v>
      </c>
    </row>
    <row r="14" ht="20.1" customHeight="1" x14ac:dyDescent="0.15" spans="1:2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honeticPr fontId="0" type="noConversion"/>
  <printOptions horizontalCentered="1"/>
  <pageMargins left="0.5902039723133478" right="0.5902039723133478" top="0.6297823481672392" bottom="0.47216321539691114" header="0.5117415443180114" footer="0.2749656129071093"/>
  <pageSetup paperSize="9" scale="6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欣欣大人</dc:creator>
  <cp:lastModifiedBy>Administrator</cp:lastModifiedBy>
  <cp:revision>0</cp:revision>
  <cp:lastPrinted>2026-03-27T03:05:50Z</cp:lastPrinted>
  <dcterms:created xsi:type="dcterms:W3CDTF">2020-04-13T05:45:00Z</dcterms:created>
  <dcterms:modified xsi:type="dcterms:W3CDTF">2026-07-20T01:40:25Z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