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Sheet1!$A$4:$L$217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<sst xmlns="http://schemas.openxmlformats.org/spreadsheetml/2006/main" count="650" uniqueCount="219">
  <si>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</si>
  <si>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</si>
  <si>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</si>
  <si>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</si>
  <si>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</si>
  <si>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</si>
  <si>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</si>
  <si>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</si>
  <si>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</si>
  <si>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</si>
  <si>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</si>
  <si>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</si>
  <si>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</si>
  <si>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</si>
  <si>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</si>
  <si>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</si>
  <si>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</si>
  <si>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长城巡查经费</t>
  </si>
  <si>
    <t>市文化广电和旅游局</t>
  </si>
  <si>
    <t>无</t>
  </si>
  <si>
    <t>文物库房升级保护项目</t>
  </si>
  <si>
    <t>非物质文化遗产保护专项资金</t>
  </si>
  <si>
    <t>市级公共文化服务体系建设专项资金</t>
  </si>
  <si>
    <t>文化旅游重点项目引导资金</t>
  </si>
  <si>
    <t>安全生产经费</t>
  </si>
  <si>
    <t>提前下达省级文物保护专项资金——长城保护员巡查装备费</t>
  </si>
  <si>
    <t>办公设备购置</t>
  </si>
  <si>
    <t>槐北路154号院南墙修缮</t>
  </si>
  <si>
    <t>物业管理费</t>
  </si>
  <si>
    <t>政务新媒体宣传经费</t>
  </si>
  <si>
    <t>中央资金—国产计算机替代工程</t>
  </si>
  <si>
    <t>提前下达2025年博物馆纪念馆免费开放省级补助资金—河北习三内画博物馆省级免费开放补助资金</t>
  </si>
  <si>
    <t>创建文化和旅游消费示范城市</t>
  </si>
  <si>
    <t>石家庄市文创产业项目提升资金</t>
  </si>
  <si>
    <t>石家庄市文化旅游产业园区(基地)评选命名管理</t>
  </si>
  <si>
    <t>2025年度因公出国（境）经费（市文化广电和旅游局刘庆卫同志随省团出访西班牙和荷兰）</t>
  </si>
  <si>
    <t>2025年度因公出国（境）经费（追加市文化广电和旅游局刘庆卫同志随省团出访西班牙和荷兰费用）</t>
  </si>
  <si>
    <t>党组织活动经费</t>
  </si>
  <si>
    <t>法律顾问经费</t>
  </si>
  <si>
    <t>普法宣传</t>
  </si>
  <si>
    <t>提前下达2025年中央支持地方公共文化服务体系建设补助资金——滹沱河诗词意境十二景</t>
  </si>
  <si>
    <t>文化和旅游融合高质量发展规划经费</t>
  </si>
  <si>
    <t>华北人民政府纪念馆运营展览经费</t>
  </si>
  <si>
    <t>民间工艺文化活动周经费</t>
  </si>
  <si>
    <t>提前下达2025年国家非物质文化遗产保护资金—非遗传承人补助</t>
  </si>
  <si>
    <t>提前下达2025年国家非物质文化遗产保护资金—评剧</t>
  </si>
  <si>
    <t>提前下达2025年国家非物质文化遗产保护资金—中医诊疗法</t>
  </si>
  <si>
    <t>提前下达2025年省级非遗保护专项资金-省级代表性传承人传习活动补助</t>
  </si>
  <si>
    <t>石家庄市第四次全国文物普查工作经费</t>
  </si>
  <si>
    <t>石家庄市第四次全国文物普查数据审核经费</t>
  </si>
  <si>
    <t>打造最美城市书房</t>
  </si>
  <si>
    <t>石家庄市游客服务中心服务提升项目</t>
  </si>
  <si>
    <t>提前下达2025年省级文化和旅游惠民工程补助资金</t>
  </si>
  <si>
    <t>提前下达2025年中央支持地方公共文化服务体系建设补助资金——2025年全国鼓王大会</t>
  </si>
  <si>
    <t>中央补助地方公共文化服务体系建设资金——“遇见艺术”演出活动</t>
  </si>
  <si>
    <t>中央公服-“薪火相传 戏润民心”文艺汇演系列活动</t>
  </si>
  <si>
    <t>文化旅游统计、规划工作及专项审计、中介服务</t>
  </si>
  <si>
    <t>文化事业费</t>
  </si>
  <si>
    <t>市级应急广播平台建设</t>
  </si>
  <si>
    <t>2025年中央文化人才专项经费</t>
  </si>
  <si>
    <t>提前下达2025年省级公共文化服务体系建设补助资金——文化工作者选派工作经费</t>
  </si>
  <si>
    <t>提前下达2025年中央文化人才专项经费</t>
  </si>
  <si>
    <t>市场监管经费</t>
  </si>
  <si>
    <t>《非遗里的石家庄》文化节目拍摄专项经费</t>
  </si>
  <si>
    <t>2025年度因公出国（境）经费（市文旅局张惠同志率石家庄市文化旅游代表团访问澳门、香港）</t>
  </si>
  <si>
    <t>2025年因公出国（境）经费（河北文化旅游代表团出访澳大利亚新西兰）</t>
  </si>
  <si>
    <t>第九届河北省旅游产业发展大会补助资金（省级补助资金）</t>
  </si>
  <si>
    <t>河北航空宣传推广石家庄专项经费</t>
  </si>
  <si>
    <t>旅游宣传促销经费</t>
  </si>
  <si>
    <t>提前下达2025年旅游发展基金项目</t>
  </si>
  <si>
    <t>提前下达2025年中央支持地方公共文化服务体系建设补助资金——石家庄高铁站灯箱大屏文旅宣传经费</t>
  </si>
  <si>
    <t>2025年度因公出国（境）经费（李瑞峰通知率石家庄市友好文化代表团访问西班牙、俄罗斯）的批复</t>
  </si>
  <si>
    <t>2025年摇滚音乐季补助资金</t>
  </si>
  <si>
    <t>繁荣舞台艺术及演出活动</t>
  </si>
  <si>
    <t>石家庄大剧院委托运营管理费（补充）</t>
  </si>
  <si>
    <t>石家庄大剧院委托运营管理经费</t>
  </si>
  <si>
    <t>市级文化繁荣发展资金——《2026年石家庄市春节联欢晚会》</t>
  </si>
  <si>
    <t>市级文化繁荣发展资金——2025年“东西南北中”五路丝弦优秀剧目展演</t>
  </si>
  <si>
    <t>市级文化繁荣发展资金——河北梆子红色革命戏《信仰之歌》</t>
  </si>
  <si>
    <t>市级文化繁荣发展资金——摇滚音乐剧《摇滚之城·时代回响》</t>
  </si>
  <si>
    <t>丝弦剧院运行经费</t>
  </si>
  <si>
    <t>提前下达2025年省级公共文化服务体系建设补助资金——京剧《仁者中山》剧本创作</t>
  </si>
  <si>
    <t>提前下达2025年省级公共文化服务体系建设补助资金——评剧《凤厨》</t>
  </si>
  <si>
    <t>提前下达2025年省级公共文化服务体系建设补助资金——评剧《永远跟党走》（暂定名）</t>
  </si>
  <si>
    <t>文化惠民卡系列推广活动</t>
  </si>
  <si>
    <t>中央公服-“2025年戏曲展演”活动</t>
  </si>
  <si>
    <t>中央公服-第二十届中国吴桥国际杂技节</t>
  </si>
  <si>
    <t>中央公服-市歌舞艺术中心设备更新</t>
  </si>
  <si>
    <t>中央公服-市河北梆子艺术中心设施维修与设备购置</t>
  </si>
  <si>
    <t>中央公服-市京剧艺术中心设施维修与设备购置</t>
  </si>
  <si>
    <t>中央公服-市评剧艺术中心设施维修与设备购置</t>
  </si>
  <si>
    <t>中央公服-市丝弦艺术中心设施维修与设备购置</t>
  </si>
  <si>
    <t>组织参加国家省、市级艺术活动经费</t>
  </si>
  <si>
    <t>工农业旅游项目</t>
  </si>
  <si>
    <t>市图书馆新馆开放经费</t>
  </si>
  <si>
    <t>河北省石家庄市图书馆</t>
  </si>
  <si>
    <t>单位运行电费等</t>
  </si>
  <si>
    <t>免开-安防经费</t>
  </si>
  <si>
    <t>免开-更换中央空调及智慧用电系统服务</t>
  </si>
  <si>
    <t>免开-老馆免费开放运行经费</t>
  </si>
  <si>
    <t>全民阅读活动经费</t>
  </si>
  <si>
    <t>图书馆购书经费</t>
  </si>
  <si>
    <t>劳动聘用人员经费</t>
  </si>
  <si>
    <t>市图书馆、市少儿图书馆省级免费开放补助资金</t>
  </si>
  <si>
    <t>市图书馆中央免费开放补助资金</t>
  </si>
  <si>
    <t>2025年劳动聘用人员经费</t>
  </si>
  <si>
    <t>市图书馆、市少儿图书馆中央免费开放资金</t>
  </si>
  <si>
    <t>中央补助地方公共文化服务体系建设资金——“国风秀秀文创市集”活动</t>
  </si>
  <si>
    <t>中央补助地方公共文化服务体系建设资金——冀图邮书库区设备</t>
  </si>
  <si>
    <t>中央公服-市图书馆设施维修及设备购置</t>
  </si>
  <si>
    <t>中央公服-市图书馆新馆A馆四层开放</t>
  </si>
  <si>
    <t>中央公服-市图书馆新馆A馆四层开放1</t>
  </si>
  <si>
    <t>中央公服-市图书馆艺术书店和徐光耀文学馆相关项目</t>
  </si>
  <si>
    <t>市艺术中心</t>
  </si>
  <si>
    <t>展厅专用设备购置及数字美术建设</t>
  </si>
  <si>
    <t>石家庄市美术馆（市画院）</t>
  </si>
  <si>
    <t>大型展览费</t>
  </si>
  <si>
    <t>《石家庄美术》办刊及活动宣传费</t>
  </si>
  <si>
    <t>艺术创作及艺术交流活动经费</t>
  </si>
  <si>
    <t>公共教育活动及讲课经费</t>
  </si>
  <si>
    <t>美术馆场馆及展厅维修费</t>
  </si>
  <si>
    <t>美术馆艺术品收藏费</t>
  </si>
  <si>
    <t>免开-免费开放运行资金（市级）</t>
  </si>
  <si>
    <t>公务用车购置经费</t>
  </si>
  <si>
    <t>美术馆藏品整理梳理及信息采集费</t>
  </si>
  <si>
    <t>电梯运行维护费</t>
  </si>
  <si>
    <t>车辆租赁费</t>
  </si>
  <si>
    <t>市美术馆省级免费开放补助资金</t>
  </si>
  <si>
    <t>市美术馆中央免费开放补助资金（第一批）</t>
  </si>
  <si>
    <t>市美术馆（中央）免费开放资金（第二批）</t>
  </si>
  <si>
    <t>市文化市场综合行政执法局</t>
  </si>
  <si>
    <t>人身意外伤害险补助</t>
  </si>
  <si>
    <t>执法经费</t>
  </si>
  <si>
    <t>工作场地租赁费</t>
  </si>
  <si>
    <t>物业经费</t>
  </si>
  <si>
    <t>石家庄市群众艺术馆</t>
  </si>
  <si>
    <t>电梯运行费</t>
  </si>
  <si>
    <t>彩色周末公益文化艺术活动经费</t>
  </si>
  <si>
    <t>春节系列活动经费</t>
  </si>
  <si>
    <t>刊物编辑制作经费</t>
  </si>
  <si>
    <t>免开-全民艺术普及文化活动</t>
  </si>
  <si>
    <t>免开-四季村晚活动</t>
  </si>
  <si>
    <t>群艺馆基层文艺骨干辅导经费</t>
  </si>
  <si>
    <t>群众文艺精品创作经费</t>
  </si>
  <si>
    <t>设施设备更换及维修维护经费</t>
  </si>
  <si>
    <t>非遗宣传展示活动经费</t>
  </si>
  <si>
    <t>市级文化繁荣发展资金——鼓乐文化交流提升</t>
  </si>
  <si>
    <t>市群艺馆省级免费开放补助资金</t>
  </si>
  <si>
    <t>市群艺馆中央免费开放资金</t>
  </si>
  <si>
    <t>提前下达2025年中央支持地方公共文化服务体系建设补助资金—全民艺术普及品牌活动（公共文化云建设）</t>
  </si>
  <si>
    <t>提前下达2025年中央支持地方公共文化服务体系建设补助资金—学才艺课程（公共文化云建设）</t>
  </si>
  <si>
    <t>提前下达-市群艺馆中央免费开放补助资金</t>
  </si>
  <si>
    <t>中央补助地方公共文化服务体系建设资金——二楼演艺厅及公共服务区整体提升改造</t>
  </si>
  <si>
    <t>中央补助地方公共文化服务体系建设资金——群星奖参赛作品小戏曲《你要是冷，就穿一件》创作提升</t>
  </si>
  <si>
    <t>中央公服-市群艺馆全民艺术普及设备购置</t>
  </si>
  <si>
    <t>全市抢救性考古发掘</t>
  </si>
  <si>
    <t>石家庄市文物保护研究所</t>
  </si>
  <si>
    <t>石家庄市平山县杨家桥乡康庄村墓葬抢救性考古发掘及保护迁移</t>
  </si>
  <si>
    <t>提前下达2025年省级文物保护专项资金—平山县杨家桥乡康庄村墓葬抢救性考古发掘及保护迁移</t>
  </si>
  <si>
    <t>中央文化人才经费</t>
  </si>
  <si>
    <t>省级文化人才经费</t>
  </si>
  <si>
    <t>藁城区、赵县两处盗墓点抢救性考古勘探项目</t>
  </si>
  <si>
    <t>博物馆办公环境提升改造</t>
  </si>
  <si>
    <t>石家庄市博物馆</t>
  </si>
  <si>
    <t>博物馆改造提升项目资金</t>
  </si>
  <si>
    <t>电梯运维费</t>
  </si>
  <si>
    <t>馆藏文物精品展</t>
  </si>
  <si>
    <t>馆藏文物修复</t>
  </si>
  <si>
    <t>市博物馆新馆建设地质灾害危险评估费</t>
  </si>
  <si>
    <t>市博物馆新馆建设地质灾害危险评估费2</t>
  </si>
  <si>
    <t>提前下达2025年博物馆纪念馆免费开放省级补助资金</t>
  </si>
  <si>
    <t>提前下达2025年博物馆纪念馆免费开放中央补助资金</t>
  </si>
  <si>
    <t>提前下达2025年国家文物保护专项资金—石家庄市博物馆馆藏文物预防性保护项目</t>
  </si>
  <si>
    <t>中央补助地方公共文化服务体系建设资金——《长江遇见太行—湖南博物馆暨石家庄市博物馆藏晚期铜器联展》</t>
  </si>
  <si>
    <t>中央补助地方公共文化服务体系建设资金——2025年“5.18国际博物馆日”活动</t>
  </si>
  <si>
    <t>中央公服-市博物馆“石家庄明清字画及碑拓”展览</t>
  </si>
  <si>
    <t>中央公服-市博物馆“泽州万像——山西晋城古代雕塑画艺术”展览</t>
  </si>
  <si>
    <t>中央公服-市毗卢寺博物院修缮仿古屋面重做苫背瓦面揭瓦项目</t>
  </si>
  <si>
    <t>石家庄市毗卢寺博物院</t>
  </si>
  <si>
    <t>千年古柏病虫害治理</t>
  </si>
  <si>
    <t>安防经费</t>
  </si>
  <si>
    <t>古建筑屋面渗漏抢修</t>
  </si>
  <si>
    <t>广告宣传</t>
  </si>
  <si>
    <t>国家文物保护资金——毗卢寺壁画保护设施改造</t>
  </si>
  <si>
    <t>国家文物保护资金—石家庄市毗卢寺博物院馆藏可移动文物预防性保护</t>
  </si>
  <si>
    <t>毗卢寺保护利用规划编制费</t>
  </si>
  <si>
    <t>毗卢寺博物院与北京法海寺壁画联展项目</t>
  </si>
  <si>
    <t>石家庄毗卢寺壁画艺术交流展</t>
  </si>
  <si>
    <t>院落基础设施防预保护改造</t>
  </si>
  <si>
    <t>中央补助地方公共文化服务体系建设资金——壁画日常维护项目</t>
  </si>
  <si>
    <t>中央补助地方公共文化服务体系建设资金——毗卢寺数字化保护项目</t>
  </si>
  <si>
    <t>中央补助地方公共文化服务体系建设资金——预防性保护监测系统项目</t>
  </si>
  <si>
    <t>中央公服-毗卢寺博物院壁画艺术展览</t>
  </si>
  <si>
    <t>中央公服-市毗卢寺博物院文物宣传体系建设项目</t>
  </si>
  <si>
    <t>提前下达2025年中央学生资助补助免学费专项资金——外聘教师讲课费</t>
  </si>
  <si>
    <t>石家庄市艺术学校</t>
  </si>
  <si>
    <t>2025年学生资助中央追加补助经费——国家奖学金</t>
  </si>
  <si>
    <t>2025年现代职业教育质量提升计划达标工程中央资金-外围监控维修</t>
  </si>
  <si>
    <t>2025年现代职业教育质量提升计划达标工程中央资金-排练厅改造及校舍维修</t>
  </si>
  <si>
    <t>2025年学生资助中央追加补助经费——校舍维修</t>
  </si>
  <si>
    <t>2025年现代职业教育质量提升计划达标工程中央资金-学生宿舍门购置</t>
  </si>
  <si>
    <t>提前下达2025年现代职业教育发展（省级）专项资金—免学费学生建档立卡资金</t>
  </si>
  <si>
    <t>提前下达2025年现代职业教育发展（市级）专项资金—免学费学生建档立卡资金</t>
  </si>
  <si>
    <t>提前下达2025年现代职业教育发展市级中职免学费专项资金——外聘教师讲课费</t>
  </si>
  <si>
    <t>市艺校家属楼供电改造工程项目设计、造价咨询费</t>
  </si>
  <si>
    <t>市艺校家属楼供电改造工程监理费</t>
  </si>
  <si>
    <t>教学设备购置</t>
  </si>
  <si>
    <t>校舍时控改造工程</t>
  </si>
  <si>
    <t>（单位运行电费）办公取暖费</t>
  </si>
  <si>
    <t>信息化项目运行维护费</t>
  </si>
  <si>
    <t>六家文艺院团事业费</t>
  </si>
  <si>
    <t>石家庄市职教园区
偿债付息经费</t>
  </si>
  <si>
    <t>剧场铺砖改造项目</t>
  </si>
  <si>
    <t>监控设备购置</t>
  </si>
  <si>
    <t>外聘专家讲课费</t>
  </si>
  <si>
    <t>宣传招生活动经费</t>
  </si>
  <si>
    <t>教育教学活动经费</t>
  </si>
  <si>
    <t>电梯电费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</si>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</sst>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176" fontId="0" fillId="0" borderId="7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0" xfId="0" applyNumberForma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7" xfId="51"/>
    <cellStyle name="常规 5" xfId="52"/>
    <cellStyle name="常规 2" xfId="53"/>
    <cellStyle name="常规 6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4"/>
  <sheetViews>
    <sheetView tabSelected="1" view="pageBreakPreview" zoomScaleNormal="100" workbookViewId="0">
      <pane ySplit="6" topLeftCell="A193" activePane="bottomLeft" state="frozen"/>
      <selection/>
      <selection pane="bottomLeft" activeCell="D194" sqref="D194"/>
    </sheetView>
  </sheetViews>
  <sheetFormatPr defaultColWidth="8.75925925925926" defaultRowHeight="14.4"/>
  <cols>
    <col min="1" max="1" width="7.25925925925926" style="3" customWidth="1"/>
    <col min="2" max="2" width="16.2777777777778" style="4" customWidth="1"/>
    <col min="3" max="3" width="13.7222222222222" style="4" customWidth="1"/>
    <col min="4" max="7" width="10.3703703703704" customWidth="1"/>
    <col min="8" max="8" width="13" customWidth="1"/>
    <col min="9" max="9" width="16.5" customWidth="1"/>
    <col min="10" max="10" width="16.6296296296296" customWidth="1"/>
    <col min="11" max="11" width="15.7592592592593" customWidth="1"/>
    <col min="12" max="12" width="19.5" customWidth="1"/>
  </cols>
  <sheetData>
    <row r="1" ht="20.4" spans="1:12">
      <c r="A1" s="5" t="s">
        <v>0</v>
      </c>
      <c r="B1" s="6"/>
    </row>
    <row r="2" ht="42" customHeight="1" spans="1:12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10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4"/>
      <c r="E4" s="14"/>
      <c r="F4" s="14"/>
      <c r="G4" s="14"/>
      <c r="H4" s="14"/>
      <c r="I4" s="14"/>
      <c r="J4" s="15" t="s">
        <v>3</v>
      </c>
      <c r="K4" s="15"/>
      <c r="L4" s="15"/>
    </row>
    <row r="5" s="2" customFormat="1" ht="20" customHeight="1" spans="1:12">
      <c r="A5" s="16" t="s">
        <v>4</v>
      </c>
      <c r="B5" s="16" t="s">
        <v>5</v>
      </c>
      <c r="C5" s="16" t="s">
        <v>6</v>
      </c>
      <c r="D5" s="17" t="s">
        <v>7</v>
      </c>
      <c r="E5" s="18"/>
      <c r="F5" s="19"/>
      <c r="G5" s="17" t="s">
        <v>8</v>
      </c>
      <c r="H5" s="19"/>
      <c r="I5" s="16" t="s">
        <v>9</v>
      </c>
      <c r="J5" s="16" t="s">
        <v>10</v>
      </c>
      <c r="K5" s="16" t="s">
        <v>11</v>
      </c>
      <c r="L5" s="16" t="s">
        <v>12</v>
      </c>
    </row>
    <row r="6" s="3" customFormat="1" ht="20.1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15</v>
      </c>
      <c r="H6" s="21" t="s">
        <v>16</v>
      </c>
      <c r="I6" s="20"/>
      <c r="J6" s="20"/>
      <c r="K6" s="20"/>
      <c r="L6" s="20"/>
    </row>
    <row r="7" ht="28.8" spans="1:12">
      <c r="A7" s="22">
        <v>1</v>
      </c>
      <c r="B7" s="23" t="s">
        <v>17</v>
      </c>
      <c r="C7" s="23" t="s">
        <v>18</v>
      </c>
      <c r="D7" s="24"/>
      <c r="E7" s="24"/>
      <c r="F7" s="24">
        <v>57.96</v>
      </c>
      <c r="G7" s="24">
        <v>57.96</v>
      </c>
      <c r="H7" s="24"/>
      <c r="I7" s="24">
        <f>F7-G7</f>
        <v>0</v>
      </c>
      <c r="J7" s="24">
        <v>0</v>
      </c>
      <c r="K7" s="25">
        <v>100</v>
      </c>
      <c r="L7" s="25" t="s">
        <v>19</v>
      </c>
    </row>
    <row r="8" ht="28.8" spans="1:12">
      <c r="A8" s="22">
        <v>2</v>
      </c>
      <c r="B8" s="23" t="s">
        <v>20</v>
      </c>
      <c r="C8" s="23" t="s">
        <v>18</v>
      </c>
      <c r="D8" s="24"/>
      <c r="E8" s="24"/>
      <c r="F8" s="24">
        <v>36</v>
      </c>
      <c r="G8" s="24">
        <v>36</v>
      </c>
      <c r="H8" s="24"/>
      <c r="I8" s="24">
        <f>F8-G8</f>
        <v>0</v>
      </c>
      <c r="J8" s="24">
        <v>0</v>
      </c>
      <c r="K8" s="25">
        <v>93</v>
      </c>
      <c r="L8" s="25" t="s">
        <v>19</v>
      </c>
    </row>
    <row r="9" ht="28.8" spans="1:12">
      <c r="A9" s="22">
        <v>3</v>
      </c>
      <c r="B9" s="23" t="s">
        <v>21</v>
      </c>
      <c r="C9" s="23" t="s">
        <v>18</v>
      </c>
      <c r="D9" s="24"/>
      <c r="E9" s="24"/>
      <c r="F9" s="24">
        <v>105.1</v>
      </c>
      <c r="G9" s="24">
        <v>105.1</v>
      </c>
      <c r="H9" s="24"/>
      <c r="I9" s="24">
        <f>F9-G9</f>
        <v>0</v>
      </c>
      <c r="J9" s="24">
        <v>0</v>
      </c>
      <c r="K9" s="25">
        <v>94</v>
      </c>
      <c r="L9" s="25" t="s">
        <v>19</v>
      </c>
    </row>
    <row r="10" ht="43.2" spans="1:12">
      <c r="A10" s="22">
        <v>4</v>
      </c>
      <c r="B10" s="23" t="s">
        <v>22</v>
      </c>
      <c r="C10" s="23" t="s">
        <v>18</v>
      </c>
      <c r="D10" s="24"/>
      <c r="E10" s="24"/>
      <c r="F10" s="24">
        <v>70</v>
      </c>
      <c r="G10" s="24">
        <v>70</v>
      </c>
      <c r="H10" s="24"/>
      <c r="I10" s="24">
        <f>F10-G10</f>
        <v>0</v>
      </c>
      <c r="J10" s="24">
        <v>0</v>
      </c>
      <c r="K10" s="25">
        <v>99</v>
      </c>
      <c r="L10" s="25" t="s">
        <v>19</v>
      </c>
    </row>
    <row r="11" ht="28.8" spans="1:12">
      <c r="A11" s="22">
        <v>5</v>
      </c>
      <c r="B11" s="23" t="s">
        <v>23</v>
      </c>
      <c r="C11" s="23" t="s">
        <v>18</v>
      </c>
      <c r="D11" s="24"/>
      <c r="E11" s="24"/>
      <c r="F11" s="24">
        <v>156.535</v>
      </c>
      <c r="G11" s="24">
        <v>156.535</v>
      </c>
      <c r="H11" s="24"/>
      <c r="I11" s="24">
        <f>F11-G11</f>
        <v>0</v>
      </c>
      <c r="J11" s="24">
        <v>0</v>
      </c>
      <c r="K11" s="25">
        <v>98.9</v>
      </c>
      <c r="L11" s="25" t="s">
        <v>19</v>
      </c>
    </row>
    <row r="12" ht="28.8" spans="1:12">
      <c r="A12" s="22">
        <v>6</v>
      </c>
      <c r="B12" s="23" t="s">
        <v>24</v>
      </c>
      <c r="C12" s="23" t="s">
        <v>18</v>
      </c>
      <c r="D12" s="24"/>
      <c r="E12" s="24"/>
      <c r="F12" s="24">
        <v>2.376</v>
      </c>
      <c r="G12" s="24">
        <v>2.366</v>
      </c>
      <c r="H12" s="24"/>
      <c r="I12" s="24"/>
      <c r="J12" s="24">
        <v>0.00999999999999979</v>
      </c>
      <c r="K12" s="25">
        <v>100</v>
      </c>
      <c r="L12" s="25" t="s">
        <v>19</v>
      </c>
    </row>
    <row r="13" ht="57.6" spans="1:12">
      <c r="A13" s="22">
        <v>7</v>
      </c>
      <c r="B13" s="23" t="s">
        <v>25</v>
      </c>
      <c r="C13" s="23" t="s">
        <v>18</v>
      </c>
      <c r="D13" s="24"/>
      <c r="E13" s="24">
        <v>32</v>
      </c>
      <c r="F13" s="26"/>
      <c r="G13" s="24">
        <v>31.99392</v>
      </c>
      <c r="H13" s="24"/>
      <c r="I13" s="24"/>
      <c r="J13" s="24">
        <v>0.00608000000000075</v>
      </c>
      <c r="K13" s="25">
        <v>100</v>
      </c>
      <c r="L13" s="25" t="s">
        <v>19</v>
      </c>
    </row>
    <row r="14" ht="28.8" spans="1:12">
      <c r="A14" s="22">
        <v>8</v>
      </c>
      <c r="B14" s="23" t="s">
        <v>17</v>
      </c>
      <c r="C14" s="23" t="s">
        <v>18</v>
      </c>
      <c r="D14" s="24"/>
      <c r="E14" s="24"/>
      <c r="F14" s="24">
        <v>1.04</v>
      </c>
      <c r="G14" s="24">
        <v>0.67704</v>
      </c>
      <c r="H14" s="24"/>
      <c r="I14" s="24"/>
      <c r="J14" s="24">
        <v>0.36296</v>
      </c>
      <c r="K14" s="25">
        <v>97</v>
      </c>
      <c r="L14" s="25" t="s">
        <v>19</v>
      </c>
    </row>
    <row r="15" ht="28.8" spans="1:12">
      <c r="A15" s="22">
        <v>9</v>
      </c>
      <c r="B15" s="23" t="s">
        <v>26</v>
      </c>
      <c r="C15" s="23" t="s">
        <v>18</v>
      </c>
      <c r="D15" s="24"/>
      <c r="E15" s="24"/>
      <c r="F15" s="24">
        <v>2.58</v>
      </c>
      <c r="G15" s="24">
        <v>1.5011</v>
      </c>
      <c r="H15" s="24"/>
      <c r="I15" s="24"/>
      <c r="J15" s="24">
        <v>1.0789</v>
      </c>
      <c r="K15" s="25">
        <v>99</v>
      </c>
      <c r="L15" s="25" t="s">
        <v>19</v>
      </c>
    </row>
    <row r="16" ht="28.8" spans="1:12">
      <c r="A16" s="22">
        <v>10</v>
      </c>
      <c r="B16" s="23" t="s">
        <v>27</v>
      </c>
      <c r="C16" s="23" t="s">
        <v>18</v>
      </c>
      <c r="D16" s="24"/>
      <c r="E16" s="24"/>
      <c r="F16" s="24">
        <v>5</v>
      </c>
      <c r="G16" s="24">
        <v>4.792091</v>
      </c>
      <c r="H16" s="24"/>
      <c r="I16" s="24"/>
      <c r="J16" s="24">
        <v>0.207909</v>
      </c>
      <c r="K16" s="25">
        <v>99</v>
      </c>
      <c r="L16" s="25" t="s">
        <v>19</v>
      </c>
    </row>
    <row r="17" ht="28.8" spans="1:12">
      <c r="A17" s="22">
        <v>11</v>
      </c>
      <c r="B17" s="23" t="s">
        <v>28</v>
      </c>
      <c r="C17" s="23" t="s">
        <v>18</v>
      </c>
      <c r="D17" s="24"/>
      <c r="E17" s="24"/>
      <c r="F17" s="24">
        <v>31.1</v>
      </c>
      <c r="G17" s="24">
        <v>31</v>
      </c>
      <c r="H17" s="24"/>
      <c r="I17" s="24"/>
      <c r="J17" s="24">
        <v>0.100000000000001</v>
      </c>
      <c r="K17" s="25">
        <v>99</v>
      </c>
      <c r="L17" s="25" t="s">
        <v>19</v>
      </c>
    </row>
    <row r="18" ht="28.8" spans="1:12">
      <c r="A18" s="22">
        <v>12</v>
      </c>
      <c r="B18" s="23" t="s">
        <v>29</v>
      </c>
      <c r="C18" s="23" t="s">
        <v>18</v>
      </c>
      <c r="D18" s="24"/>
      <c r="E18" s="24"/>
      <c r="F18" s="24">
        <v>10</v>
      </c>
      <c r="G18" s="24">
        <v>9.97</v>
      </c>
      <c r="H18" s="24"/>
      <c r="I18" s="24"/>
      <c r="J18" s="24">
        <v>0.0299999999999994</v>
      </c>
      <c r="K18" s="25">
        <v>100</v>
      </c>
      <c r="L18" s="25" t="s">
        <v>19</v>
      </c>
    </row>
    <row r="19" ht="28.8" spans="1:12">
      <c r="A19" s="22">
        <v>13</v>
      </c>
      <c r="B19" s="23" t="s">
        <v>30</v>
      </c>
      <c r="C19" s="23" t="s">
        <v>18</v>
      </c>
      <c r="D19" s="24">
        <v>2.4989</v>
      </c>
      <c r="E19" s="24"/>
      <c r="F19" s="26"/>
      <c r="G19" s="24">
        <v>2.4989</v>
      </c>
      <c r="H19" s="24"/>
      <c r="I19" s="24">
        <f>D19-G19</f>
        <v>0</v>
      </c>
      <c r="J19" s="24">
        <v>0</v>
      </c>
      <c r="K19" s="25">
        <v>100</v>
      </c>
      <c r="L19" s="25" t="s">
        <v>19</v>
      </c>
    </row>
    <row r="20" ht="100.8" spans="1:12">
      <c r="A20" s="22">
        <v>14</v>
      </c>
      <c r="B20" s="23" t="s">
        <v>31</v>
      </c>
      <c r="C20" s="23" t="s">
        <v>18</v>
      </c>
      <c r="D20" s="24"/>
      <c r="E20" s="24">
        <v>10</v>
      </c>
      <c r="F20" s="26"/>
      <c r="G20" s="24">
        <v>10</v>
      </c>
      <c r="H20" s="24"/>
      <c r="I20" s="24">
        <f>E20-G20</f>
        <v>0</v>
      </c>
      <c r="J20" s="24">
        <v>0</v>
      </c>
      <c r="K20" s="25">
        <v>97</v>
      </c>
      <c r="L20" s="25" t="s">
        <v>19</v>
      </c>
    </row>
    <row r="21" ht="28.8" spans="1:12">
      <c r="A21" s="22">
        <v>15</v>
      </c>
      <c r="B21" s="23" t="s">
        <v>32</v>
      </c>
      <c r="C21" s="23" t="s">
        <v>18</v>
      </c>
      <c r="D21" s="24"/>
      <c r="E21" s="24"/>
      <c r="F21" s="24">
        <v>20</v>
      </c>
      <c r="G21" s="24">
        <v>20</v>
      </c>
      <c r="H21" s="24"/>
      <c r="I21" s="24">
        <f>F21-G21</f>
        <v>0</v>
      </c>
      <c r="J21" s="24">
        <v>0</v>
      </c>
      <c r="K21" s="25">
        <v>90.6</v>
      </c>
      <c r="L21" s="25" t="s">
        <v>19</v>
      </c>
    </row>
    <row r="22" ht="28.8" spans="1:12">
      <c r="A22" s="22">
        <v>16</v>
      </c>
      <c r="B22" s="23" t="s">
        <v>33</v>
      </c>
      <c r="C22" s="23" t="s">
        <v>18</v>
      </c>
      <c r="D22" s="24"/>
      <c r="E22" s="24"/>
      <c r="F22" s="24">
        <v>40</v>
      </c>
      <c r="G22" s="24">
        <v>39.8602</v>
      </c>
      <c r="H22" s="24"/>
      <c r="I22" s="24"/>
      <c r="J22" s="24">
        <v>0.139800000000001</v>
      </c>
      <c r="K22" s="25">
        <v>100</v>
      </c>
      <c r="L22" s="25" t="s">
        <v>19</v>
      </c>
    </row>
    <row r="23" ht="43.2" spans="1:12">
      <c r="A23" s="22">
        <v>17</v>
      </c>
      <c r="B23" s="23" t="s">
        <v>34</v>
      </c>
      <c r="C23" s="23" t="s">
        <v>18</v>
      </c>
      <c r="D23" s="24"/>
      <c r="E23" s="24"/>
      <c r="F23" s="24">
        <v>10.296</v>
      </c>
      <c r="G23" s="24">
        <v>10.2</v>
      </c>
      <c r="H23" s="24"/>
      <c r="I23" s="24"/>
      <c r="J23" s="24">
        <v>0.0960000000000001</v>
      </c>
      <c r="K23" s="25">
        <v>90</v>
      </c>
      <c r="L23" s="25" t="s">
        <v>19</v>
      </c>
    </row>
    <row r="24" ht="86.4" spans="1:12">
      <c r="A24" s="22">
        <v>18</v>
      </c>
      <c r="B24" s="23" t="s">
        <v>35</v>
      </c>
      <c r="C24" s="23" t="s">
        <v>18</v>
      </c>
      <c r="D24" s="24"/>
      <c r="E24" s="24"/>
      <c r="F24" s="24">
        <v>3.46794</v>
      </c>
      <c r="G24" s="24">
        <v>3.375264</v>
      </c>
      <c r="H24" s="24"/>
      <c r="I24" s="24"/>
      <c r="J24" s="24">
        <v>0.092676</v>
      </c>
      <c r="K24" s="25">
        <v>100</v>
      </c>
      <c r="L24" s="25" t="s">
        <v>19</v>
      </c>
    </row>
    <row r="25" ht="100.8" spans="1:12">
      <c r="A25" s="22">
        <v>19</v>
      </c>
      <c r="B25" s="23" t="s">
        <v>36</v>
      </c>
      <c r="C25" s="23" t="s">
        <v>18</v>
      </c>
      <c r="D25" s="24"/>
      <c r="E25" s="24"/>
      <c r="F25" s="24">
        <v>0.457219</v>
      </c>
      <c r="G25" s="24">
        <v>0.339034</v>
      </c>
      <c r="H25" s="24"/>
      <c r="I25" s="24"/>
      <c r="J25" s="24">
        <v>0.118185</v>
      </c>
      <c r="K25" s="25">
        <v>100</v>
      </c>
      <c r="L25" s="25" t="s">
        <v>19</v>
      </c>
    </row>
    <row r="26" ht="28.8" spans="1:12">
      <c r="A26" s="22">
        <v>20</v>
      </c>
      <c r="B26" s="23" t="s">
        <v>37</v>
      </c>
      <c r="C26" s="23" t="s">
        <v>18</v>
      </c>
      <c r="D26" s="24"/>
      <c r="E26" s="24"/>
      <c r="F26" s="24">
        <v>8</v>
      </c>
      <c r="G26" s="24">
        <v>7.99478</v>
      </c>
      <c r="H26" s="24"/>
      <c r="I26" s="24"/>
      <c r="J26" s="24">
        <v>0.00521999999999956</v>
      </c>
      <c r="K26" s="25">
        <v>100</v>
      </c>
      <c r="L26" s="25" t="s">
        <v>19</v>
      </c>
    </row>
    <row r="27" ht="28.8" spans="1:12">
      <c r="A27" s="22">
        <v>21</v>
      </c>
      <c r="B27" s="23" t="s">
        <v>38</v>
      </c>
      <c r="C27" s="23" t="s">
        <v>18</v>
      </c>
      <c r="D27" s="24"/>
      <c r="E27" s="24"/>
      <c r="F27" s="24">
        <v>6</v>
      </c>
      <c r="G27" s="24">
        <v>6</v>
      </c>
      <c r="H27" s="24"/>
      <c r="I27" s="24">
        <f>F27-G27</f>
        <v>0</v>
      </c>
      <c r="J27" s="24">
        <v>0</v>
      </c>
      <c r="K27" s="25">
        <v>90.7</v>
      </c>
      <c r="L27" s="25" t="s">
        <v>19</v>
      </c>
    </row>
    <row r="28" ht="28.8" spans="1:12">
      <c r="A28" s="22">
        <v>22</v>
      </c>
      <c r="B28" s="23" t="s">
        <v>39</v>
      </c>
      <c r="C28" s="23" t="s">
        <v>18</v>
      </c>
      <c r="D28" s="24"/>
      <c r="E28" s="24"/>
      <c r="F28" s="24">
        <v>3.168</v>
      </c>
      <c r="G28" s="24">
        <v>3.168</v>
      </c>
      <c r="H28" s="24"/>
      <c r="I28" s="24">
        <f>F28-G28</f>
        <v>0</v>
      </c>
      <c r="J28" s="24">
        <v>0</v>
      </c>
      <c r="K28" s="25">
        <v>91</v>
      </c>
      <c r="L28" s="25" t="s">
        <v>19</v>
      </c>
    </row>
    <row r="29" ht="86.4" spans="1:12">
      <c r="A29" s="22">
        <v>23</v>
      </c>
      <c r="B29" s="23" t="s">
        <v>40</v>
      </c>
      <c r="C29" s="23" t="s">
        <v>18</v>
      </c>
      <c r="D29" s="24">
        <v>73.45</v>
      </c>
      <c r="E29" s="24"/>
      <c r="F29" s="26"/>
      <c r="G29" s="24">
        <v>73.45</v>
      </c>
      <c r="H29" s="24"/>
      <c r="I29" s="24">
        <f>D29-G29</f>
        <v>0</v>
      </c>
      <c r="J29" s="24">
        <v>0</v>
      </c>
      <c r="K29" s="25">
        <v>96</v>
      </c>
      <c r="L29" s="25" t="s">
        <v>19</v>
      </c>
    </row>
    <row r="30" ht="43.2" spans="1:12">
      <c r="A30" s="22">
        <v>24</v>
      </c>
      <c r="B30" s="23" t="s">
        <v>41</v>
      </c>
      <c r="C30" s="23" t="s">
        <v>18</v>
      </c>
      <c r="D30" s="24"/>
      <c r="E30" s="24"/>
      <c r="F30" s="24">
        <v>111.16</v>
      </c>
      <c r="G30" s="24">
        <v>111.16</v>
      </c>
      <c r="H30" s="24"/>
      <c r="I30" s="24">
        <f>F30-G30</f>
        <v>0</v>
      </c>
      <c r="J30" s="24">
        <v>0</v>
      </c>
      <c r="K30" s="25">
        <v>94</v>
      </c>
      <c r="L30" s="25" t="s">
        <v>19</v>
      </c>
    </row>
    <row r="31" ht="28.8" spans="1:12">
      <c r="A31" s="22">
        <v>25</v>
      </c>
      <c r="B31" s="23" t="s">
        <v>21</v>
      </c>
      <c r="C31" s="23" t="s">
        <v>18</v>
      </c>
      <c r="D31" s="24"/>
      <c r="E31" s="24"/>
      <c r="F31" s="24">
        <v>199.9</v>
      </c>
      <c r="G31" s="24">
        <v>199.842</v>
      </c>
      <c r="H31" s="24"/>
      <c r="I31" s="24"/>
      <c r="J31" s="24">
        <v>0.0579999999999927</v>
      </c>
      <c r="K31" s="25">
        <v>100</v>
      </c>
      <c r="L31" s="25" t="s">
        <v>19</v>
      </c>
    </row>
    <row r="32" ht="43.2" spans="1:12">
      <c r="A32" s="22">
        <v>26</v>
      </c>
      <c r="B32" s="23" t="s">
        <v>42</v>
      </c>
      <c r="C32" s="23" t="s">
        <v>18</v>
      </c>
      <c r="D32" s="24"/>
      <c r="E32" s="24"/>
      <c r="F32" s="24">
        <v>27</v>
      </c>
      <c r="G32" s="24">
        <v>27</v>
      </c>
      <c r="H32" s="24"/>
      <c r="I32" s="24">
        <f>F32-G32</f>
        <v>0</v>
      </c>
      <c r="J32" s="24">
        <v>0</v>
      </c>
      <c r="K32" s="25">
        <v>100</v>
      </c>
      <c r="L32" s="25" t="s">
        <v>19</v>
      </c>
    </row>
    <row r="33" ht="28.8" spans="1:12">
      <c r="A33" s="22">
        <v>27</v>
      </c>
      <c r="B33" s="23" t="s">
        <v>43</v>
      </c>
      <c r="C33" s="23" t="s">
        <v>18</v>
      </c>
      <c r="D33" s="24"/>
      <c r="E33" s="24"/>
      <c r="F33" s="24">
        <v>31.5</v>
      </c>
      <c r="G33" s="24">
        <v>31.5</v>
      </c>
      <c r="H33" s="24"/>
      <c r="I33" s="24">
        <f>F33-G33</f>
        <v>0</v>
      </c>
      <c r="J33" s="24">
        <v>0</v>
      </c>
      <c r="K33" s="25">
        <v>100</v>
      </c>
      <c r="L33" s="25" t="s">
        <v>19</v>
      </c>
    </row>
    <row r="34" ht="57.6" spans="1:12">
      <c r="A34" s="22">
        <v>28</v>
      </c>
      <c r="B34" s="23" t="s">
        <v>44</v>
      </c>
      <c r="C34" s="23" t="s">
        <v>18</v>
      </c>
      <c r="D34" s="24">
        <v>8.5</v>
      </c>
      <c r="E34" s="24"/>
      <c r="F34" s="24"/>
      <c r="G34" s="24">
        <v>8.5</v>
      </c>
      <c r="H34" s="24"/>
      <c r="I34" s="24">
        <f>D34-G34</f>
        <v>0</v>
      </c>
      <c r="J34" s="24">
        <v>0</v>
      </c>
      <c r="K34" s="25">
        <v>100</v>
      </c>
      <c r="L34" s="25" t="s">
        <v>19</v>
      </c>
    </row>
    <row r="35" ht="57.6" spans="1:12">
      <c r="A35" s="22">
        <v>29</v>
      </c>
      <c r="B35" s="23" t="s">
        <v>45</v>
      </c>
      <c r="C35" s="23" t="s">
        <v>18</v>
      </c>
      <c r="D35" s="24">
        <v>45</v>
      </c>
      <c r="E35" s="24"/>
      <c r="F35" s="24"/>
      <c r="G35" s="24">
        <v>45</v>
      </c>
      <c r="H35" s="24"/>
      <c r="I35" s="24">
        <f>D35-G35</f>
        <v>0</v>
      </c>
      <c r="J35" s="24">
        <v>0</v>
      </c>
      <c r="K35" s="25">
        <v>90</v>
      </c>
      <c r="L35" s="25" t="s">
        <v>19</v>
      </c>
    </row>
    <row r="36" ht="57.6" spans="1:12">
      <c r="A36" s="22">
        <v>30</v>
      </c>
      <c r="B36" s="23" t="s">
        <v>46</v>
      </c>
      <c r="C36" s="23" t="s">
        <v>18</v>
      </c>
      <c r="D36" s="24">
        <v>28</v>
      </c>
      <c r="E36" s="24"/>
      <c r="F36" s="26"/>
      <c r="G36" s="24">
        <v>28</v>
      </c>
      <c r="H36" s="24"/>
      <c r="I36" s="24">
        <f>D36-G36</f>
        <v>0</v>
      </c>
      <c r="J36" s="24">
        <v>0</v>
      </c>
      <c r="K36" s="25">
        <v>93</v>
      </c>
      <c r="L36" s="25" t="s">
        <v>19</v>
      </c>
    </row>
    <row r="37" ht="72" spans="1:12">
      <c r="A37" s="22">
        <v>31</v>
      </c>
      <c r="B37" s="23" t="s">
        <v>47</v>
      </c>
      <c r="C37" s="23" t="s">
        <v>18</v>
      </c>
      <c r="D37" s="24"/>
      <c r="E37" s="24">
        <v>2.4</v>
      </c>
      <c r="F37" s="24"/>
      <c r="G37" s="24">
        <v>2.4</v>
      </c>
      <c r="H37" s="24"/>
      <c r="I37" s="24">
        <f>E37-G37</f>
        <v>0</v>
      </c>
      <c r="J37" s="24">
        <v>0</v>
      </c>
      <c r="K37" s="25">
        <v>100</v>
      </c>
      <c r="L37" s="25" t="s">
        <v>19</v>
      </c>
    </row>
    <row r="38" ht="43.2" spans="1:12">
      <c r="A38" s="22">
        <v>32</v>
      </c>
      <c r="B38" s="23" t="s">
        <v>48</v>
      </c>
      <c r="C38" s="23" t="s">
        <v>18</v>
      </c>
      <c r="D38" s="24"/>
      <c r="E38" s="24"/>
      <c r="F38" s="24">
        <v>9.288</v>
      </c>
      <c r="G38" s="24">
        <v>9.26644</v>
      </c>
      <c r="H38" s="24"/>
      <c r="I38" s="24"/>
      <c r="J38" s="24">
        <v>0.0215600000000009</v>
      </c>
      <c r="K38" s="25">
        <v>100</v>
      </c>
      <c r="L38" s="25" t="s">
        <v>19</v>
      </c>
    </row>
    <row r="39" ht="43.2" spans="1:12">
      <c r="A39" s="22">
        <v>33</v>
      </c>
      <c r="B39" s="23" t="s">
        <v>49</v>
      </c>
      <c r="C39" s="23" t="s">
        <v>18</v>
      </c>
      <c r="D39" s="24"/>
      <c r="E39" s="24"/>
      <c r="F39" s="24">
        <v>13.0944</v>
      </c>
      <c r="G39" s="24">
        <v>12.4</v>
      </c>
      <c r="H39" s="24"/>
      <c r="I39" s="24"/>
      <c r="J39" s="24">
        <v>0.6944</v>
      </c>
      <c r="K39" s="25">
        <v>100</v>
      </c>
      <c r="L39" s="25" t="s">
        <v>19</v>
      </c>
    </row>
    <row r="40" ht="28.8" spans="1:12">
      <c r="A40" s="22">
        <v>34</v>
      </c>
      <c r="B40" s="23" t="s">
        <v>50</v>
      </c>
      <c r="C40" s="23" t="s">
        <v>18</v>
      </c>
      <c r="D40" s="24"/>
      <c r="E40" s="24"/>
      <c r="F40" s="24">
        <v>80</v>
      </c>
      <c r="G40" s="24">
        <v>80</v>
      </c>
      <c r="H40" s="24"/>
      <c r="I40" s="24">
        <f>F40-G40</f>
        <v>0</v>
      </c>
      <c r="J40" s="24">
        <v>0</v>
      </c>
      <c r="K40" s="25">
        <v>95</v>
      </c>
      <c r="L40" s="25" t="s">
        <v>19</v>
      </c>
    </row>
    <row r="41" ht="43.2" spans="1:12">
      <c r="A41" s="22">
        <v>35</v>
      </c>
      <c r="B41" s="23" t="s">
        <v>51</v>
      </c>
      <c r="C41" s="23" t="s">
        <v>18</v>
      </c>
      <c r="D41" s="24"/>
      <c r="E41" s="24"/>
      <c r="F41" s="24">
        <v>340</v>
      </c>
      <c r="G41" s="24">
        <v>340</v>
      </c>
      <c r="H41" s="24"/>
      <c r="I41" s="24">
        <f>F41-G41</f>
        <v>0</v>
      </c>
      <c r="J41" s="24">
        <v>0</v>
      </c>
      <c r="K41" s="25">
        <v>100</v>
      </c>
      <c r="L41" s="25" t="s">
        <v>19</v>
      </c>
    </row>
    <row r="42" ht="43.2" spans="1:12">
      <c r="A42" s="22">
        <v>36</v>
      </c>
      <c r="B42" s="23" t="s">
        <v>22</v>
      </c>
      <c r="C42" s="23" t="s">
        <v>18</v>
      </c>
      <c r="D42" s="24"/>
      <c r="E42" s="24"/>
      <c r="F42" s="24">
        <v>150</v>
      </c>
      <c r="G42" s="24">
        <v>150</v>
      </c>
      <c r="H42" s="24"/>
      <c r="I42" s="24">
        <f>F42-G42</f>
        <v>0</v>
      </c>
      <c r="J42" s="24">
        <v>0</v>
      </c>
      <c r="K42" s="25">
        <v>100</v>
      </c>
      <c r="L42" s="25" t="s">
        <v>19</v>
      </c>
    </row>
    <row r="43" ht="57.6" spans="1:12">
      <c r="A43" s="22">
        <v>37</v>
      </c>
      <c r="B43" s="23" t="s">
        <v>52</v>
      </c>
      <c r="C43" s="23" t="s">
        <v>18</v>
      </c>
      <c r="D43" s="24"/>
      <c r="E43" s="24"/>
      <c r="F43" s="24">
        <v>116</v>
      </c>
      <c r="G43" s="24">
        <v>116</v>
      </c>
      <c r="H43" s="24"/>
      <c r="I43" s="24">
        <f>F43-G43</f>
        <v>0</v>
      </c>
      <c r="J43" s="24">
        <v>0</v>
      </c>
      <c r="K43" s="25">
        <v>100</v>
      </c>
      <c r="L43" s="25" t="s">
        <v>19</v>
      </c>
    </row>
    <row r="44" ht="86.4" spans="1:12">
      <c r="A44" s="22">
        <v>38</v>
      </c>
      <c r="B44" s="23" t="s">
        <v>53</v>
      </c>
      <c r="C44" s="23" t="s">
        <v>18</v>
      </c>
      <c r="D44" s="24">
        <v>40</v>
      </c>
      <c r="E44" s="24"/>
      <c r="F44" s="26"/>
      <c r="G44" s="24">
        <v>40</v>
      </c>
      <c r="H44" s="24"/>
      <c r="I44" s="24">
        <f>D44-G44</f>
        <v>0</v>
      </c>
      <c r="J44" s="24">
        <v>0</v>
      </c>
      <c r="K44" s="25">
        <v>100</v>
      </c>
      <c r="L44" s="25" t="s">
        <v>19</v>
      </c>
    </row>
    <row r="45" ht="28.8" spans="1:12">
      <c r="A45" s="22">
        <v>39</v>
      </c>
      <c r="B45" s="23" t="s">
        <v>23</v>
      </c>
      <c r="C45" s="23" t="s">
        <v>18</v>
      </c>
      <c r="D45" s="24"/>
      <c r="E45" s="24"/>
      <c r="F45" s="24">
        <v>10.465</v>
      </c>
      <c r="G45" s="24">
        <v>10.465</v>
      </c>
      <c r="H45" s="24"/>
      <c r="I45" s="24">
        <f>F45-G45</f>
        <v>0</v>
      </c>
      <c r="J45" s="24">
        <v>0</v>
      </c>
      <c r="K45" s="25">
        <v>100</v>
      </c>
      <c r="L45" s="25" t="s">
        <v>19</v>
      </c>
    </row>
    <row r="46" ht="72" spans="1:12">
      <c r="A46" s="22">
        <v>40</v>
      </c>
      <c r="B46" s="23" t="s">
        <v>54</v>
      </c>
      <c r="C46" s="23" t="s">
        <v>18</v>
      </c>
      <c r="D46" s="24">
        <v>30</v>
      </c>
      <c r="E46" s="24"/>
      <c r="F46" s="24"/>
      <c r="G46" s="24">
        <v>30</v>
      </c>
      <c r="H46" s="24"/>
      <c r="I46" s="24">
        <f>D46-G46</f>
        <v>0</v>
      </c>
      <c r="J46" s="24">
        <v>0</v>
      </c>
      <c r="K46" s="25">
        <v>100</v>
      </c>
      <c r="L46" s="25" t="s">
        <v>19</v>
      </c>
    </row>
    <row r="47" ht="57.6" spans="1:12">
      <c r="A47" s="22">
        <v>41</v>
      </c>
      <c r="B47" s="23" t="s">
        <v>55</v>
      </c>
      <c r="C47" s="23" t="s">
        <v>18</v>
      </c>
      <c r="D47" s="24">
        <v>38.5</v>
      </c>
      <c r="E47" s="24"/>
      <c r="F47" s="24"/>
      <c r="G47" s="24">
        <v>38.5</v>
      </c>
      <c r="H47" s="24"/>
      <c r="I47" s="24">
        <f>D47-G47</f>
        <v>0</v>
      </c>
      <c r="J47" s="24">
        <v>0</v>
      </c>
      <c r="K47" s="25">
        <v>100</v>
      </c>
      <c r="L47" s="25" t="s">
        <v>19</v>
      </c>
    </row>
    <row r="48" ht="43.2" spans="1:12">
      <c r="A48" s="22">
        <v>42</v>
      </c>
      <c r="B48" s="23" t="s">
        <v>56</v>
      </c>
      <c r="C48" s="23" t="s">
        <v>18</v>
      </c>
      <c r="D48" s="24"/>
      <c r="E48" s="24"/>
      <c r="F48" s="24">
        <v>11.88</v>
      </c>
      <c r="G48" s="24">
        <v>9.8244</v>
      </c>
      <c r="H48" s="24"/>
      <c r="I48" s="24"/>
      <c r="J48" s="24">
        <v>2.0556</v>
      </c>
      <c r="K48" s="25">
        <v>95.2</v>
      </c>
      <c r="L48" s="25" t="s">
        <v>19</v>
      </c>
    </row>
    <row r="49" ht="28.8" spans="1:12">
      <c r="A49" s="22">
        <v>43</v>
      </c>
      <c r="B49" s="23" t="s">
        <v>57</v>
      </c>
      <c r="C49" s="23" t="s">
        <v>18</v>
      </c>
      <c r="D49" s="24"/>
      <c r="E49" s="24"/>
      <c r="F49" s="24">
        <v>200</v>
      </c>
      <c r="G49" s="24">
        <v>200</v>
      </c>
      <c r="H49" s="24"/>
      <c r="I49" s="24"/>
      <c r="J49" s="24">
        <v>0</v>
      </c>
      <c r="K49" s="25">
        <v>90</v>
      </c>
      <c r="L49" s="25" t="s">
        <v>19</v>
      </c>
    </row>
    <row r="50" ht="28.8" spans="1:12">
      <c r="A50" s="22">
        <v>44</v>
      </c>
      <c r="B50" s="23" t="s">
        <v>58</v>
      </c>
      <c r="C50" s="23" t="s">
        <v>18</v>
      </c>
      <c r="D50" s="24"/>
      <c r="E50" s="24"/>
      <c r="F50" s="24">
        <v>240</v>
      </c>
      <c r="G50" s="24">
        <v>238.8435</v>
      </c>
      <c r="H50" s="24"/>
      <c r="I50" s="24"/>
      <c r="J50" s="24">
        <v>1.15649999999999</v>
      </c>
      <c r="K50" s="25">
        <v>98</v>
      </c>
      <c r="L50" s="25" t="s">
        <v>19</v>
      </c>
    </row>
    <row r="51" ht="28.8" spans="1:12">
      <c r="A51" s="22">
        <v>45</v>
      </c>
      <c r="B51" s="23" t="s">
        <v>59</v>
      </c>
      <c r="C51" s="23" t="s">
        <v>18</v>
      </c>
      <c r="D51" s="24">
        <v>0.8</v>
      </c>
      <c r="E51" s="24"/>
      <c r="F51" s="24"/>
      <c r="G51" s="24">
        <v>0.8</v>
      </c>
      <c r="H51" s="24"/>
      <c r="I51" s="24"/>
      <c r="J51" s="24">
        <v>0</v>
      </c>
      <c r="K51" s="25">
        <v>100</v>
      </c>
      <c r="L51" s="25" t="s">
        <v>19</v>
      </c>
    </row>
    <row r="52" ht="86.4" spans="1:12">
      <c r="A52" s="22">
        <v>46</v>
      </c>
      <c r="B52" s="23" t="s">
        <v>60</v>
      </c>
      <c r="C52" s="23" t="s">
        <v>18</v>
      </c>
      <c r="D52" s="24"/>
      <c r="E52" s="24">
        <v>7</v>
      </c>
      <c r="F52" s="24"/>
      <c r="G52" s="24">
        <v>7</v>
      </c>
      <c r="H52" s="24"/>
      <c r="I52" s="24"/>
      <c r="J52" s="24">
        <v>0</v>
      </c>
      <c r="K52" s="25">
        <v>100</v>
      </c>
      <c r="L52" s="25" t="s">
        <v>19</v>
      </c>
    </row>
    <row r="53" ht="43.2" spans="1:12">
      <c r="A53" s="22">
        <v>47</v>
      </c>
      <c r="B53" s="23" t="s">
        <v>61</v>
      </c>
      <c r="C53" s="23" t="s">
        <v>18</v>
      </c>
      <c r="D53" s="24">
        <v>6.2</v>
      </c>
      <c r="E53" s="24"/>
      <c r="F53" s="26"/>
      <c r="G53" s="24">
        <v>6.2</v>
      </c>
      <c r="H53" s="24"/>
      <c r="I53" s="24"/>
      <c r="J53" s="24">
        <v>0</v>
      </c>
      <c r="K53" s="25">
        <v>100</v>
      </c>
      <c r="L53" s="25" t="s">
        <v>19</v>
      </c>
    </row>
    <row r="54" ht="28.8" spans="1:12">
      <c r="A54" s="22">
        <v>48</v>
      </c>
      <c r="B54" s="23" t="s">
        <v>62</v>
      </c>
      <c r="C54" s="23" t="s">
        <v>18</v>
      </c>
      <c r="D54" s="24"/>
      <c r="E54" s="24"/>
      <c r="F54" s="24">
        <v>5.28</v>
      </c>
      <c r="G54" s="24">
        <v>5.2576</v>
      </c>
      <c r="H54" s="24"/>
      <c r="I54" s="24"/>
      <c r="J54" s="24">
        <v>0.0224000000000002</v>
      </c>
      <c r="K54" s="25">
        <v>100</v>
      </c>
      <c r="L54" s="25" t="s">
        <v>19</v>
      </c>
    </row>
    <row r="55" ht="43.2" spans="1:12">
      <c r="A55" s="22">
        <v>49</v>
      </c>
      <c r="B55" s="23" t="s">
        <v>63</v>
      </c>
      <c r="C55" s="23" t="s">
        <v>18</v>
      </c>
      <c r="D55" s="24"/>
      <c r="E55" s="24"/>
      <c r="F55" s="24">
        <v>149</v>
      </c>
      <c r="G55" s="24">
        <v>149</v>
      </c>
      <c r="H55" s="24"/>
      <c r="I55" s="24"/>
      <c r="J55" s="24">
        <v>0</v>
      </c>
      <c r="K55" s="25">
        <v>95</v>
      </c>
      <c r="L55" s="25" t="s">
        <v>19</v>
      </c>
    </row>
    <row r="56" ht="100.8" spans="1:12">
      <c r="A56" s="22">
        <v>50</v>
      </c>
      <c r="B56" s="23" t="s">
        <v>64</v>
      </c>
      <c r="C56" s="23" t="s">
        <v>18</v>
      </c>
      <c r="D56" s="24"/>
      <c r="E56" s="24"/>
      <c r="F56" s="24">
        <v>1.9878</v>
      </c>
      <c r="G56" s="24">
        <v>1.911182</v>
      </c>
      <c r="H56" s="24"/>
      <c r="I56" s="24"/>
      <c r="J56" s="24">
        <v>0.0766180000000001</v>
      </c>
      <c r="K56" s="25">
        <v>100</v>
      </c>
      <c r="L56" s="25" t="s">
        <v>19</v>
      </c>
    </row>
    <row r="57" ht="72" spans="1:12">
      <c r="A57" s="22">
        <v>51</v>
      </c>
      <c r="B57" s="23" t="s">
        <v>65</v>
      </c>
      <c r="C57" s="23" t="s">
        <v>18</v>
      </c>
      <c r="D57" s="24"/>
      <c r="E57" s="24"/>
      <c r="F57" s="24">
        <v>3.949</v>
      </c>
      <c r="G57" s="24">
        <v>3.731233</v>
      </c>
      <c r="H57" s="24"/>
      <c r="I57" s="24"/>
      <c r="J57" s="24">
        <v>0.217767</v>
      </c>
      <c r="K57" s="25">
        <v>100</v>
      </c>
      <c r="L57" s="25" t="s">
        <v>19</v>
      </c>
    </row>
    <row r="58" ht="57.6" spans="1:12">
      <c r="A58" s="22">
        <v>52</v>
      </c>
      <c r="B58" s="23" t="s">
        <v>66</v>
      </c>
      <c r="C58" s="23" t="s">
        <v>18</v>
      </c>
      <c r="D58" s="24"/>
      <c r="E58" s="24"/>
      <c r="F58" s="24">
        <v>1000</v>
      </c>
      <c r="G58" s="24">
        <v>994.01</v>
      </c>
      <c r="H58" s="24"/>
      <c r="I58" s="24"/>
      <c r="J58" s="24">
        <v>5.99000000000001</v>
      </c>
      <c r="K58" s="25">
        <v>95.5</v>
      </c>
      <c r="L58" s="25" t="s">
        <v>19</v>
      </c>
    </row>
    <row r="59" ht="43.2" spans="1:12">
      <c r="A59" s="22">
        <v>53</v>
      </c>
      <c r="B59" s="23" t="s">
        <v>67</v>
      </c>
      <c r="C59" s="23" t="s">
        <v>18</v>
      </c>
      <c r="D59" s="24"/>
      <c r="E59" s="24"/>
      <c r="F59" s="24">
        <v>330</v>
      </c>
      <c r="G59" s="24">
        <v>330</v>
      </c>
      <c r="H59" s="24"/>
      <c r="I59" s="24"/>
      <c r="J59" s="24">
        <v>0</v>
      </c>
      <c r="K59" s="25">
        <v>100</v>
      </c>
      <c r="L59" s="25" t="s">
        <v>19</v>
      </c>
    </row>
    <row r="60" ht="28.8" spans="1:12">
      <c r="A60" s="22">
        <v>54</v>
      </c>
      <c r="B60" s="23" t="s">
        <v>68</v>
      </c>
      <c r="C60" s="23" t="s">
        <v>18</v>
      </c>
      <c r="D60" s="24"/>
      <c r="E60" s="24"/>
      <c r="F60" s="24">
        <v>1502.32</v>
      </c>
      <c r="G60" s="24">
        <v>1502.3147</v>
      </c>
      <c r="H60" s="24"/>
      <c r="I60" s="24"/>
      <c r="J60" s="24">
        <v>0.00530000000003383</v>
      </c>
      <c r="K60" s="25">
        <v>95</v>
      </c>
      <c r="L60" s="25" t="s">
        <v>19</v>
      </c>
    </row>
    <row r="61" ht="43.2" spans="1:12">
      <c r="A61" s="22">
        <v>55</v>
      </c>
      <c r="B61" s="23" t="s">
        <v>69</v>
      </c>
      <c r="C61" s="23" t="s">
        <v>18</v>
      </c>
      <c r="D61" s="24"/>
      <c r="E61" s="24"/>
      <c r="F61" s="24">
        <v>314</v>
      </c>
      <c r="G61" s="24">
        <v>314</v>
      </c>
      <c r="H61" s="24"/>
      <c r="I61" s="24"/>
      <c r="J61" s="24">
        <v>0</v>
      </c>
      <c r="K61" s="25">
        <v>94</v>
      </c>
      <c r="L61" s="25" t="s">
        <v>19</v>
      </c>
    </row>
    <row r="62" ht="100.8" spans="1:12">
      <c r="A62" s="22">
        <v>56</v>
      </c>
      <c r="B62" s="23" t="s">
        <v>70</v>
      </c>
      <c r="C62" s="23" t="s">
        <v>18</v>
      </c>
      <c r="D62" s="24">
        <v>295</v>
      </c>
      <c r="E62" s="24"/>
      <c r="F62" s="26"/>
      <c r="G62" s="24">
        <v>295</v>
      </c>
      <c r="H62" s="24"/>
      <c r="I62" s="24"/>
      <c r="J62" s="24">
        <v>0</v>
      </c>
      <c r="K62" s="25">
        <v>100</v>
      </c>
      <c r="L62" s="25" t="s">
        <v>19</v>
      </c>
    </row>
    <row r="63" ht="100.8" spans="1:12">
      <c r="A63" s="22">
        <v>57</v>
      </c>
      <c r="B63" s="23" t="s">
        <v>71</v>
      </c>
      <c r="C63" s="23" t="s">
        <v>18</v>
      </c>
      <c r="D63" s="24"/>
      <c r="E63" s="24"/>
      <c r="F63" s="24">
        <v>7.055506</v>
      </c>
      <c r="G63" s="24">
        <v>6.410475</v>
      </c>
      <c r="H63" s="24"/>
      <c r="I63" s="24"/>
      <c r="J63" s="24">
        <v>0.645031</v>
      </c>
      <c r="K63" s="25">
        <v>100</v>
      </c>
      <c r="L63" s="25" t="s">
        <v>19</v>
      </c>
    </row>
    <row r="64" ht="28.8" spans="1:12">
      <c r="A64" s="22">
        <v>58</v>
      </c>
      <c r="B64" s="23" t="s">
        <v>72</v>
      </c>
      <c r="C64" s="23" t="s">
        <v>18</v>
      </c>
      <c r="D64" s="24"/>
      <c r="E64" s="24"/>
      <c r="F64" s="24">
        <v>1318</v>
      </c>
      <c r="G64" s="24">
        <v>1316.698</v>
      </c>
      <c r="H64" s="24"/>
      <c r="I64" s="24"/>
      <c r="J64" s="24">
        <v>1.30199999999991</v>
      </c>
      <c r="K64" s="25">
        <v>99</v>
      </c>
      <c r="L64" s="25" t="s">
        <v>19</v>
      </c>
    </row>
    <row r="65" ht="28.8" spans="1:12">
      <c r="A65" s="22">
        <v>59</v>
      </c>
      <c r="B65" s="23" t="s">
        <v>73</v>
      </c>
      <c r="C65" s="23" t="s">
        <v>18</v>
      </c>
      <c r="D65" s="24"/>
      <c r="E65" s="24"/>
      <c r="F65" s="24">
        <v>690</v>
      </c>
      <c r="G65" s="24">
        <v>690</v>
      </c>
      <c r="H65" s="24"/>
      <c r="I65" s="24"/>
      <c r="J65" s="24">
        <v>0</v>
      </c>
      <c r="K65" s="25">
        <v>99</v>
      </c>
      <c r="L65" s="25" t="s">
        <v>19</v>
      </c>
    </row>
    <row r="66" ht="43.2" spans="1:12">
      <c r="A66" s="22">
        <v>60</v>
      </c>
      <c r="B66" s="23" t="s">
        <v>74</v>
      </c>
      <c r="C66" s="23" t="s">
        <v>18</v>
      </c>
      <c r="D66" s="24"/>
      <c r="E66" s="24"/>
      <c r="F66" s="24">
        <v>819.95</v>
      </c>
      <c r="G66" s="24">
        <v>819.93814</v>
      </c>
      <c r="H66" s="24"/>
      <c r="I66" s="24"/>
      <c r="J66" s="24">
        <v>0.0118600000000697</v>
      </c>
      <c r="K66" s="25">
        <v>99</v>
      </c>
      <c r="L66" s="25" t="s">
        <v>19</v>
      </c>
    </row>
    <row r="67" ht="28.8" spans="1:12">
      <c r="A67" s="22">
        <v>61</v>
      </c>
      <c r="B67" s="23" t="s">
        <v>75</v>
      </c>
      <c r="C67" s="23" t="s">
        <v>18</v>
      </c>
      <c r="D67" s="24"/>
      <c r="E67" s="24"/>
      <c r="F67" s="24">
        <v>1200</v>
      </c>
      <c r="G67" s="24">
        <v>1200</v>
      </c>
      <c r="H67" s="24"/>
      <c r="I67" s="24"/>
      <c r="J67" s="24">
        <v>0</v>
      </c>
      <c r="K67" s="25">
        <v>100</v>
      </c>
      <c r="L67" s="25" t="s">
        <v>19</v>
      </c>
    </row>
    <row r="68" ht="57.6" spans="1:12">
      <c r="A68" s="22">
        <v>62</v>
      </c>
      <c r="B68" s="23" t="s">
        <v>76</v>
      </c>
      <c r="C68" s="23" t="s">
        <v>18</v>
      </c>
      <c r="D68" s="24"/>
      <c r="E68" s="24"/>
      <c r="F68" s="24">
        <v>50</v>
      </c>
      <c r="G68" s="24">
        <v>50</v>
      </c>
      <c r="H68" s="24"/>
      <c r="I68" s="24"/>
      <c r="J68" s="24">
        <v>0</v>
      </c>
      <c r="K68" s="25">
        <v>100</v>
      </c>
      <c r="L68" s="25" t="s">
        <v>19</v>
      </c>
    </row>
    <row r="69" ht="72" spans="1:12">
      <c r="A69" s="22">
        <v>63</v>
      </c>
      <c r="B69" s="23" t="s">
        <v>77</v>
      </c>
      <c r="C69" s="23" t="s">
        <v>18</v>
      </c>
      <c r="D69" s="24"/>
      <c r="E69" s="24"/>
      <c r="F69" s="24">
        <v>30</v>
      </c>
      <c r="G69" s="24">
        <v>30</v>
      </c>
      <c r="H69" s="24"/>
      <c r="I69" s="24"/>
      <c r="J69" s="24">
        <v>0</v>
      </c>
      <c r="K69" s="25">
        <v>100</v>
      </c>
      <c r="L69" s="25" t="s">
        <v>19</v>
      </c>
    </row>
    <row r="70" ht="57.6" spans="1:12">
      <c r="A70" s="22">
        <v>64</v>
      </c>
      <c r="B70" s="23" t="s">
        <v>78</v>
      </c>
      <c r="C70" s="23" t="s">
        <v>18</v>
      </c>
      <c r="D70" s="24"/>
      <c r="E70" s="24"/>
      <c r="F70" s="24">
        <v>40</v>
      </c>
      <c r="G70" s="24">
        <v>40</v>
      </c>
      <c r="H70" s="24"/>
      <c r="I70" s="24"/>
      <c r="J70" s="24">
        <v>0</v>
      </c>
      <c r="K70" s="25">
        <v>100</v>
      </c>
      <c r="L70" s="25" t="s">
        <v>19</v>
      </c>
    </row>
    <row r="71" ht="57.6" spans="1:12">
      <c r="A71" s="22">
        <v>65</v>
      </c>
      <c r="B71" s="23" t="s">
        <v>79</v>
      </c>
      <c r="C71" s="23" t="s">
        <v>18</v>
      </c>
      <c r="D71" s="24"/>
      <c r="E71" s="24"/>
      <c r="F71" s="24">
        <v>90</v>
      </c>
      <c r="G71" s="24">
        <v>90</v>
      </c>
      <c r="H71" s="24"/>
      <c r="I71" s="24"/>
      <c r="J71" s="24">
        <v>0</v>
      </c>
      <c r="K71" s="25">
        <v>100</v>
      </c>
      <c r="L71" s="25" t="s">
        <v>19</v>
      </c>
    </row>
    <row r="72" ht="28.8" spans="1:12">
      <c r="A72" s="22">
        <v>66</v>
      </c>
      <c r="B72" s="23" t="s">
        <v>80</v>
      </c>
      <c r="C72" s="23" t="s">
        <v>18</v>
      </c>
      <c r="D72" s="24"/>
      <c r="E72" s="24"/>
      <c r="F72" s="24">
        <v>95</v>
      </c>
      <c r="G72" s="24">
        <v>95</v>
      </c>
      <c r="H72" s="24"/>
      <c r="I72" s="24"/>
      <c r="J72" s="24">
        <v>0</v>
      </c>
      <c r="K72" s="25">
        <v>100</v>
      </c>
      <c r="L72" s="25" t="s">
        <v>19</v>
      </c>
    </row>
    <row r="73" ht="86.4" spans="1:12">
      <c r="A73" s="22">
        <v>67</v>
      </c>
      <c r="B73" s="23" t="s">
        <v>81</v>
      </c>
      <c r="C73" s="23" t="s">
        <v>18</v>
      </c>
      <c r="D73" s="24"/>
      <c r="E73" s="24">
        <v>20</v>
      </c>
      <c r="F73" s="24"/>
      <c r="G73" s="24">
        <v>20</v>
      </c>
      <c r="H73" s="24"/>
      <c r="I73" s="24"/>
      <c r="J73" s="24">
        <v>0</v>
      </c>
      <c r="K73" s="25">
        <v>100</v>
      </c>
      <c r="L73" s="25" t="s">
        <v>19</v>
      </c>
    </row>
    <row r="74" ht="72" spans="1:12">
      <c r="A74" s="22">
        <v>68</v>
      </c>
      <c r="B74" s="23" t="s">
        <v>82</v>
      </c>
      <c r="C74" s="23" t="s">
        <v>18</v>
      </c>
      <c r="D74" s="24"/>
      <c r="E74" s="24">
        <v>40</v>
      </c>
      <c r="F74" s="24"/>
      <c r="G74" s="24">
        <v>40</v>
      </c>
      <c r="H74" s="24"/>
      <c r="I74" s="24"/>
      <c r="J74" s="24">
        <v>0</v>
      </c>
      <c r="K74" s="25">
        <v>100</v>
      </c>
      <c r="L74" s="25" t="s">
        <v>19</v>
      </c>
    </row>
    <row r="75" ht="86.4" spans="1:12">
      <c r="A75" s="22">
        <v>69</v>
      </c>
      <c r="B75" s="23" t="s">
        <v>83</v>
      </c>
      <c r="C75" s="23" t="s">
        <v>18</v>
      </c>
      <c r="D75" s="24"/>
      <c r="E75" s="24">
        <v>40</v>
      </c>
      <c r="F75" s="24"/>
      <c r="G75" s="24">
        <v>40</v>
      </c>
      <c r="H75" s="24"/>
      <c r="I75" s="24"/>
      <c r="J75" s="24">
        <v>0</v>
      </c>
      <c r="K75" s="25">
        <v>100</v>
      </c>
      <c r="L75" s="25" t="s">
        <v>19</v>
      </c>
    </row>
    <row r="76" ht="28.8" spans="1:12">
      <c r="A76" s="22">
        <v>70</v>
      </c>
      <c r="B76" s="23" t="s">
        <v>84</v>
      </c>
      <c r="C76" s="23" t="s">
        <v>18</v>
      </c>
      <c r="D76" s="24"/>
      <c r="E76" s="24"/>
      <c r="F76" s="24">
        <v>545.6</v>
      </c>
      <c r="G76" s="24">
        <v>545.6</v>
      </c>
      <c r="H76" s="24"/>
      <c r="I76" s="24"/>
      <c r="J76" s="24">
        <v>0</v>
      </c>
      <c r="K76" s="25">
        <v>100</v>
      </c>
      <c r="L76" s="25" t="s">
        <v>19</v>
      </c>
    </row>
    <row r="77" ht="43.2" spans="1:12">
      <c r="A77" s="22">
        <v>71</v>
      </c>
      <c r="B77" s="23" t="s">
        <v>85</v>
      </c>
      <c r="C77" s="23" t="s">
        <v>18</v>
      </c>
      <c r="D77" s="24">
        <v>18.2</v>
      </c>
      <c r="E77" s="24"/>
      <c r="F77" s="24"/>
      <c r="G77" s="24">
        <v>18.2</v>
      </c>
      <c r="H77" s="24"/>
      <c r="I77" s="24"/>
      <c r="J77" s="24">
        <v>0</v>
      </c>
      <c r="K77" s="25">
        <v>100</v>
      </c>
      <c r="L77" s="25" t="s">
        <v>19</v>
      </c>
    </row>
    <row r="78" ht="43.2" spans="1:12">
      <c r="A78" s="22">
        <v>72</v>
      </c>
      <c r="B78" s="23" t="s">
        <v>86</v>
      </c>
      <c r="C78" s="23" t="s">
        <v>18</v>
      </c>
      <c r="D78" s="24">
        <v>130</v>
      </c>
      <c r="E78" s="24"/>
      <c r="F78" s="24"/>
      <c r="G78" s="24">
        <v>130</v>
      </c>
      <c r="H78" s="24"/>
      <c r="I78" s="24"/>
      <c r="J78" s="24">
        <v>0</v>
      </c>
      <c r="K78" s="25">
        <v>100</v>
      </c>
      <c r="L78" s="25" t="s">
        <v>19</v>
      </c>
    </row>
    <row r="79" ht="43.2" spans="1:12">
      <c r="A79" s="22">
        <v>73</v>
      </c>
      <c r="B79" s="23" t="s">
        <v>87</v>
      </c>
      <c r="C79" s="23" t="s">
        <v>18</v>
      </c>
      <c r="D79" s="24">
        <v>70</v>
      </c>
      <c r="E79" s="24"/>
      <c r="F79" s="24"/>
      <c r="G79" s="24">
        <v>70</v>
      </c>
      <c r="H79" s="24"/>
      <c r="I79" s="24"/>
      <c r="J79" s="24">
        <v>0</v>
      </c>
      <c r="K79" s="25">
        <v>100</v>
      </c>
      <c r="L79" s="25" t="s">
        <v>19</v>
      </c>
    </row>
    <row r="80" ht="57.6" spans="1:12">
      <c r="A80" s="22">
        <v>74</v>
      </c>
      <c r="B80" s="23" t="s">
        <v>88</v>
      </c>
      <c r="C80" s="23" t="s">
        <v>18</v>
      </c>
      <c r="D80" s="24">
        <v>30</v>
      </c>
      <c r="E80" s="24"/>
      <c r="F80" s="24"/>
      <c r="G80" s="24">
        <v>30</v>
      </c>
      <c r="H80" s="24"/>
      <c r="I80" s="24"/>
      <c r="J80" s="24">
        <v>0</v>
      </c>
      <c r="K80" s="25">
        <v>100</v>
      </c>
      <c r="L80" s="25" t="s">
        <v>19</v>
      </c>
    </row>
    <row r="81" ht="43.2" spans="1:12">
      <c r="A81" s="22">
        <v>75</v>
      </c>
      <c r="B81" s="23" t="s">
        <v>89</v>
      </c>
      <c r="C81" s="23" t="s">
        <v>18</v>
      </c>
      <c r="D81" s="24">
        <v>30</v>
      </c>
      <c r="E81" s="24"/>
      <c r="F81" s="24"/>
      <c r="G81" s="24">
        <v>30</v>
      </c>
      <c r="H81" s="24"/>
      <c r="I81" s="24"/>
      <c r="J81" s="24">
        <v>0</v>
      </c>
      <c r="K81" s="25">
        <v>100</v>
      </c>
      <c r="L81" s="25" t="s">
        <v>19</v>
      </c>
    </row>
    <row r="82" ht="43.2" spans="1:12">
      <c r="A82" s="22">
        <v>76</v>
      </c>
      <c r="B82" s="23" t="s">
        <v>90</v>
      </c>
      <c r="C82" s="23" t="s">
        <v>18</v>
      </c>
      <c r="D82" s="24">
        <v>70</v>
      </c>
      <c r="E82" s="24"/>
      <c r="F82" s="24"/>
      <c r="G82" s="24">
        <v>70</v>
      </c>
      <c r="H82" s="24"/>
      <c r="I82" s="24"/>
      <c r="J82" s="24">
        <v>0</v>
      </c>
      <c r="K82" s="25">
        <v>100</v>
      </c>
      <c r="L82" s="25" t="s">
        <v>19</v>
      </c>
    </row>
    <row r="83" ht="43.2" spans="1:12">
      <c r="A83" s="22">
        <v>77</v>
      </c>
      <c r="B83" s="23" t="s">
        <v>91</v>
      </c>
      <c r="C83" s="23" t="s">
        <v>18</v>
      </c>
      <c r="D83" s="24">
        <v>30</v>
      </c>
      <c r="E83" s="24"/>
      <c r="F83" s="24"/>
      <c r="G83" s="24">
        <v>30</v>
      </c>
      <c r="H83" s="24"/>
      <c r="I83" s="24"/>
      <c r="J83" s="24">
        <v>0</v>
      </c>
      <c r="K83" s="25">
        <v>100</v>
      </c>
      <c r="L83" s="25" t="s">
        <v>19</v>
      </c>
    </row>
    <row r="84" ht="43.2" spans="1:12">
      <c r="A84" s="22">
        <v>78</v>
      </c>
      <c r="B84" s="23" t="s">
        <v>92</v>
      </c>
      <c r="C84" s="23" t="s">
        <v>18</v>
      </c>
      <c r="D84" s="24"/>
      <c r="E84" s="24"/>
      <c r="F84" s="24">
        <v>21.6</v>
      </c>
      <c r="G84" s="24">
        <v>21.6</v>
      </c>
      <c r="H84" s="24"/>
      <c r="I84" s="24"/>
      <c r="J84" s="24">
        <v>0</v>
      </c>
      <c r="K84" s="25">
        <v>100</v>
      </c>
      <c r="L84" s="25" t="s">
        <v>19</v>
      </c>
    </row>
    <row r="85" ht="28.8" spans="1:12">
      <c r="A85" s="22">
        <v>79</v>
      </c>
      <c r="B85" s="23" t="s">
        <v>93</v>
      </c>
      <c r="C85" s="23" t="s">
        <v>18</v>
      </c>
      <c r="D85" s="24"/>
      <c r="E85" s="24"/>
      <c r="F85" s="24">
        <v>27.72</v>
      </c>
      <c r="G85" s="24">
        <v>26.67938</v>
      </c>
      <c r="H85" s="24"/>
      <c r="I85" s="24"/>
      <c r="J85" s="24">
        <v>1.04062</v>
      </c>
      <c r="K85" s="25">
        <v>100</v>
      </c>
      <c r="L85" s="25" t="s">
        <v>19</v>
      </c>
    </row>
    <row r="86" ht="28.8" spans="1:12">
      <c r="A86" s="22">
        <v>80</v>
      </c>
      <c r="B86" s="23" t="s">
        <v>94</v>
      </c>
      <c r="C86" s="23"/>
      <c r="D86" s="24">
        <v>415</v>
      </c>
      <c r="E86" s="24"/>
      <c r="F86" s="24"/>
      <c r="G86" s="24">
        <v>414.8</v>
      </c>
      <c r="H86" s="24"/>
      <c r="I86" s="24"/>
      <c r="J86" s="24">
        <v>0.199999999999989</v>
      </c>
      <c r="K86" s="25">
        <v>98</v>
      </c>
      <c r="L86" s="25" t="s">
        <v>19</v>
      </c>
    </row>
    <row r="87" ht="28.8" spans="1:12">
      <c r="A87" s="22">
        <v>81</v>
      </c>
      <c r="B87" s="23" t="s">
        <v>37</v>
      </c>
      <c r="C87" s="23" t="s">
        <v>95</v>
      </c>
      <c r="D87" s="24"/>
      <c r="E87" s="24"/>
      <c r="F87" s="24">
        <v>3</v>
      </c>
      <c r="G87" s="24">
        <v>3</v>
      </c>
      <c r="H87" s="24"/>
      <c r="I87" s="24"/>
      <c r="J87" s="24">
        <v>0</v>
      </c>
      <c r="K87" s="25">
        <v>100</v>
      </c>
      <c r="L87" s="25" t="s">
        <v>19</v>
      </c>
    </row>
    <row r="88" ht="28.8" spans="1:12">
      <c r="A88" s="22">
        <v>82</v>
      </c>
      <c r="B88" s="23" t="s">
        <v>96</v>
      </c>
      <c r="C88" s="23" t="s">
        <v>95</v>
      </c>
      <c r="D88" s="24"/>
      <c r="E88" s="24"/>
      <c r="F88" s="24">
        <v>403</v>
      </c>
      <c r="G88" s="24">
        <v>361.91</v>
      </c>
      <c r="H88" s="24"/>
      <c r="I88" s="24"/>
      <c r="J88" s="24">
        <v>41.09</v>
      </c>
      <c r="K88" s="25">
        <v>97</v>
      </c>
      <c r="L88" s="25" t="s">
        <v>19</v>
      </c>
    </row>
    <row r="89" ht="28.8" spans="1:12">
      <c r="A89" s="22">
        <v>83</v>
      </c>
      <c r="B89" s="23" t="s">
        <v>97</v>
      </c>
      <c r="C89" s="23" t="s">
        <v>95</v>
      </c>
      <c r="D89" s="24"/>
      <c r="E89" s="24"/>
      <c r="F89" s="24">
        <v>13.2</v>
      </c>
      <c r="G89" s="24">
        <v>12.98</v>
      </c>
      <c r="H89" s="24"/>
      <c r="I89" s="24"/>
      <c r="J89" s="24">
        <v>0.219999999999999</v>
      </c>
      <c r="K89" s="25">
        <v>99</v>
      </c>
      <c r="L89" s="25" t="s">
        <v>19</v>
      </c>
    </row>
    <row r="90" ht="43.2" spans="1:12">
      <c r="A90" s="22">
        <v>84</v>
      </c>
      <c r="B90" s="23" t="s">
        <v>98</v>
      </c>
      <c r="C90" s="23" t="s">
        <v>95</v>
      </c>
      <c r="D90" s="24"/>
      <c r="E90" s="24"/>
      <c r="F90" s="24">
        <v>22</v>
      </c>
      <c r="G90" s="24">
        <v>21.58</v>
      </c>
      <c r="H90" s="24"/>
      <c r="I90" s="24"/>
      <c r="J90" s="24">
        <v>0.420000000000002</v>
      </c>
      <c r="K90" s="25">
        <v>98</v>
      </c>
      <c r="L90" s="25" t="s">
        <v>19</v>
      </c>
    </row>
    <row r="91" ht="28.8" spans="1:12">
      <c r="A91" s="22">
        <v>85</v>
      </c>
      <c r="B91" s="23" t="s">
        <v>99</v>
      </c>
      <c r="C91" s="23" t="s">
        <v>95</v>
      </c>
      <c r="D91" s="24"/>
      <c r="E91" s="24"/>
      <c r="F91" s="24">
        <v>24.818</v>
      </c>
      <c r="G91" s="24">
        <v>24.818</v>
      </c>
      <c r="H91" s="24"/>
      <c r="I91" s="24"/>
      <c r="J91" s="24">
        <v>0</v>
      </c>
      <c r="K91" s="25">
        <v>100</v>
      </c>
      <c r="L91" s="25" t="s">
        <v>19</v>
      </c>
    </row>
    <row r="92" ht="28.8" spans="1:12">
      <c r="A92" s="22">
        <v>86</v>
      </c>
      <c r="B92" s="23" t="s">
        <v>100</v>
      </c>
      <c r="C92" s="23"/>
      <c r="D92" s="24"/>
      <c r="E92" s="24"/>
      <c r="F92" s="24">
        <v>14.52</v>
      </c>
      <c r="G92" s="24">
        <v>14.52</v>
      </c>
      <c r="H92" s="24"/>
      <c r="I92" s="24"/>
      <c r="J92" s="24">
        <v>0</v>
      </c>
      <c r="K92" s="25">
        <v>99</v>
      </c>
      <c r="L92" s="25" t="s">
        <v>19</v>
      </c>
    </row>
    <row r="93" ht="28.8" spans="1:12">
      <c r="A93" s="22">
        <v>87</v>
      </c>
      <c r="B93" s="23" t="s">
        <v>101</v>
      </c>
      <c r="C93" s="23" t="s">
        <v>95</v>
      </c>
      <c r="D93" s="24"/>
      <c r="E93" s="24"/>
      <c r="F93" s="24">
        <v>220</v>
      </c>
      <c r="G93" s="24">
        <v>170</v>
      </c>
      <c r="H93" s="24"/>
      <c r="I93" s="24"/>
      <c r="J93" s="24">
        <v>50</v>
      </c>
      <c r="K93" s="25">
        <v>98</v>
      </c>
      <c r="L93" s="25" t="s">
        <v>19</v>
      </c>
    </row>
    <row r="94" ht="28.8" spans="1:12">
      <c r="A94" s="22">
        <v>88</v>
      </c>
      <c r="B94" s="23" t="s">
        <v>28</v>
      </c>
      <c r="C94" s="23" t="s">
        <v>95</v>
      </c>
      <c r="D94" s="24"/>
      <c r="E94" s="24"/>
      <c r="F94" s="24">
        <v>512.42</v>
      </c>
      <c r="G94" s="24">
        <v>512.4</v>
      </c>
      <c r="H94" s="24"/>
      <c r="I94" s="24"/>
      <c r="J94" s="24">
        <v>0.0199999999999818</v>
      </c>
      <c r="K94" s="25">
        <v>100</v>
      </c>
      <c r="L94" s="25" t="s">
        <v>19</v>
      </c>
    </row>
    <row r="95" ht="28.8" spans="1:12">
      <c r="A95" s="22">
        <v>89</v>
      </c>
      <c r="B95" s="23" t="s">
        <v>102</v>
      </c>
      <c r="C95" s="23" t="s">
        <v>95</v>
      </c>
      <c r="D95" s="24"/>
      <c r="E95" s="24"/>
      <c r="F95" s="24">
        <v>190.13</v>
      </c>
      <c r="G95" s="24">
        <v>190.13</v>
      </c>
      <c r="H95" s="24"/>
      <c r="I95" s="24"/>
      <c r="J95" s="24">
        <v>0</v>
      </c>
      <c r="K95" s="25">
        <v>100</v>
      </c>
      <c r="L95" s="25" t="s">
        <v>19</v>
      </c>
    </row>
    <row r="96" ht="43.2" spans="1:12">
      <c r="A96" s="22">
        <v>90</v>
      </c>
      <c r="B96" s="23" t="s">
        <v>103</v>
      </c>
      <c r="C96" s="23" t="s">
        <v>95</v>
      </c>
      <c r="D96" s="24"/>
      <c r="E96" s="24">
        <v>10</v>
      </c>
      <c r="F96" s="24"/>
      <c r="G96" s="24">
        <v>10</v>
      </c>
      <c r="H96" s="24"/>
      <c r="I96" s="24"/>
      <c r="J96" s="24">
        <v>0</v>
      </c>
      <c r="K96" s="25">
        <v>100</v>
      </c>
      <c r="L96" s="25" t="s">
        <v>19</v>
      </c>
    </row>
    <row r="97" ht="28.8" spans="1:12">
      <c r="A97" s="22">
        <v>91</v>
      </c>
      <c r="B97" s="23" t="s">
        <v>104</v>
      </c>
      <c r="C97" s="23" t="s">
        <v>95</v>
      </c>
      <c r="D97" s="24">
        <v>53</v>
      </c>
      <c r="E97" s="24"/>
      <c r="F97" s="24"/>
      <c r="G97" s="24">
        <v>52.95</v>
      </c>
      <c r="H97" s="24"/>
      <c r="I97" s="24"/>
      <c r="J97" s="24">
        <v>0.0499999999999972</v>
      </c>
      <c r="K97" s="25">
        <v>98</v>
      </c>
      <c r="L97" s="25" t="s">
        <v>19</v>
      </c>
    </row>
    <row r="98" ht="28.8" spans="1:12">
      <c r="A98" s="22">
        <v>92</v>
      </c>
      <c r="B98" s="23" t="s">
        <v>105</v>
      </c>
      <c r="C98" s="23" t="s">
        <v>95</v>
      </c>
      <c r="D98" s="24"/>
      <c r="E98" s="24"/>
      <c r="F98" s="24">
        <v>37</v>
      </c>
      <c r="G98" s="24">
        <v>22.2</v>
      </c>
      <c r="H98" s="24"/>
      <c r="I98" s="24"/>
      <c r="J98" s="24">
        <v>14.8</v>
      </c>
      <c r="K98" s="25">
        <v>94</v>
      </c>
      <c r="L98" s="25" t="s">
        <v>19</v>
      </c>
    </row>
    <row r="99" ht="43.2" spans="1:12">
      <c r="A99" s="22">
        <v>93</v>
      </c>
      <c r="B99" s="23" t="s">
        <v>106</v>
      </c>
      <c r="C99" s="23" t="s">
        <v>95</v>
      </c>
      <c r="D99" s="24">
        <v>7</v>
      </c>
      <c r="E99" s="24"/>
      <c r="F99" s="24"/>
      <c r="G99" s="24">
        <v>7</v>
      </c>
      <c r="H99" s="24"/>
      <c r="I99" s="24"/>
      <c r="J99" s="24">
        <v>0</v>
      </c>
      <c r="K99" s="25">
        <v>96</v>
      </c>
      <c r="L99" s="25" t="s">
        <v>19</v>
      </c>
    </row>
    <row r="100" ht="72" spans="1:12">
      <c r="A100" s="22">
        <v>94</v>
      </c>
      <c r="B100" s="23" t="s">
        <v>107</v>
      </c>
      <c r="C100" s="23" t="s">
        <v>95</v>
      </c>
      <c r="D100" s="24">
        <v>30</v>
      </c>
      <c r="E100" s="24"/>
      <c r="F100" s="24"/>
      <c r="G100" s="24">
        <v>29.9</v>
      </c>
      <c r="H100" s="24"/>
      <c r="I100" s="24"/>
      <c r="J100" s="24">
        <v>0.100000000000001</v>
      </c>
      <c r="K100" s="25">
        <v>98</v>
      </c>
      <c r="L100" s="25" t="s">
        <v>19</v>
      </c>
    </row>
    <row r="101" ht="57.6" spans="1:12">
      <c r="A101" s="22">
        <v>95</v>
      </c>
      <c r="B101" s="23" t="s">
        <v>108</v>
      </c>
      <c r="C101" s="23" t="s">
        <v>95</v>
      </c>
      <c r="D101" s="24">
        <v>35</v>
      </c>
      <c r="E101" s="24"/>
      <c r="F101" s="24"/>
      <c r="G101" s="24">
        <v>33.71</v>
      </c>
      <c r="H101" s="24"/>
      <c r="I101" s="24"/>
      <c r="J101" s="24">
        <v>1.29</v>
      </c>
      <c r="K101" s="25">
        <v>98</v>
      </c>
      <c r="L101" s="25" t="s">
        <v>19</v>
      </c>
    </row>
    <row r="102" ht="43.2" spans="1:12">
      <c r="A102" s="22">
        <v>96</v>
      </c>
      <c r="B102" s="23" t="s">
        <v>109</v>
      </c>
      <c r="C102" s="23" t="s">
        <v>95</v>
      </c>
      <c r="D102" s="24">
        <v>40</v>
      </c>
      <c r="E102" s="24"/>
      <c r="F102" s="24"/>
      <c r="G102" s="24">
        <v>39.35</v>
      </c>
      <c r="H102" s="24"/>
      <c r="I102" s="24"/>
      <c r="J102" s="24">
        <v>0.649999999999999</v>
      </c>
      <c r="K102" s="25">
        <v>98</v>
      </c>
      <c r="L102" s="25" t="s">
        <v>19</v>
      </c>
    </row>
    <row r="103" ht="43.2" spans="1:12">
      <c r="A103" s="22">
        <v>97</v>
      </c>
      <c r="B103" s="23" t="s">
        <v>110</v>
      </c>
      <c r="C103" s="23" t="s">
        <v>95</v>
      </c>
      <c r="D103" s="24">
        <v>236.77</v>
      </c>
      <c r="E103" s="24"/>
      <c r="F103" s="24"/>
      <c r="G103" s="24">
        <v>100.02</v>
      </c>
      <c r="H103" s="24"/>
      <c r="I103" s="24">
        <v>136.08</v>
      </c>
      <c r="J103" s="24">
        <f>D103-G103-I103</f>
        <v>0.669999999999987</v>
      </c>
      <c r="K103" s="25">
        <v>76</v>
      </c>
      <c r="L103" s="25" t="s">
        <v>19</v>
      </c>
    </row>
    <row r="104" ht="43.2" spans="1:12">
      <c r="A104" s="22">
        <v>98</v>
      </c>
      <c r="B104" s="23" t="s">
        <v>111</v>
      </c>
      <c r="C104" s="23" t="s">
        <v>95</v>
      </c>
      <c r="D104" s="24">
        <v>10.82</v>
      </c>
      <c r="E104" s="24"/>
      <c r="F104" s="24"/>
      <c r="G104" s="24">
        <v>10.82</v>
      </c>
      <c r="H104" s="24"/>
      <c r="I104" s="24"/>
      <c r="J104" s="24">
        <v>0</v>
      </c>
      <c r="K104" s="25">
        <v>100</v>
      </c>
      <c r="L104" s="25" t="s">
        <v>19</v>
      </c>
    </row>
    <row r="105" ht="57.6" spans="1:12">
      <c r="A105" s="22">
        <v>99</v>
      </c>
      <c r="B105" s="23" t="s">
        <v>112</v>
      </c>
      <c r="C105" s="23" t="s">
        <v>95</v>
      </c>
      <c r="D105" s="24">
        <v>49.26</v>
      </c>
      <c r="E105" s="24"/>
      <c r="F105" s="24"/>
      <c r="G105" s="24">
        <v>49.25</v>
      </c>
      <c r="H105" s="24"/>
      <c r="I105" s="24"/>
      <c r="J105" s="24">
        <v>0.00999999999999801</v>
      </c>
      <c r="K105" s="25">
        <v>100</v>
      </c>
      <c r="L105" s="25" t="s">
        <v>19</v>
      </c>
    </row>
    <row r="106" spans="1:12">
      <c r="A106" s="22">
        <v>100</v>
      </c>
      <c r="B106" s="23" t="s">
        <v>37</v>
      </c>
      <c r="C106" s="23" t="s">
        <v>113</v>
      </c>
      <c r="D106" s="24"/>
      <c r="E106" s="24"/>
      <c r="F106" s="24">
        <v>0.25</v>
      </c>
      <c r="G106" s="24">
        <v>0.25</v>
      </c>
      <c r="H106" s="24"/>
      <c r="I106" s="24"/>
      <c r="J106" s="24">
        <v>0</v>
      </c>
      <c r="K106" s="25">
        <v>100</v>
      </c>
      <c r="L106" s="25" t="s">
        <v>19</v>
      </c>
    </row>
    <row r="107" ht="43.2" spans="1:12">
      <c r="A107" s="22">
        <v>101</v>
      </c>
      <c r="B107" s="23" t="s">
        <v>114</v>
      </c>
      <c r="C107" s="23" t="s">
        <v>115</v>
      </c>
      <c r="D107" s="24"/>
      <c r="E107" s="24"/>
      <c r="F107" s="24">
        <v>9.8</v>
      </c>
      <c r="G107" s="24">
        <v>3.56</v>
      </c>
      <c r="H107" s="24"/>
      <c r="I107" s="24"/>
      <c r="J107" s="24">
        <v>6.24</v>
      </c>
      <c r="K107" s="25">
        <v>94.5</v>
      </c>
      <c r="L107" s="25" t="s">
        <v>19</v>
      </c>
    </row>
    <row r="108" ht="28.8" spans="1:12">
      <c r="A108" s="22">
        <v>102</v>
      </c>
      <c r="B108" s="23" t="s">
        <v>116</v>
      </c>
      <c r="C108" s="23" t="s">
        <v>115</v>
      </c>
      <c r="D108" s="24"/>
      <c r="E108" s="24"/>
      <c r="F108" s="24">
        <v>158.4</v>
      </c>
      <c r="G108" s="24">
        <v>120.502</v>
      </c>
      <c r="H108" s="24"/>
      <c r="I108" s="24"/>
      <c r="J108" s="24">
        <v>37.898</v>
      </c>
      <c r="K108" s="25">
        <v>98</v>
      </c>
      <c r="L108" s="25" t="s">
        <v>19</v>
      </c>
    </row>
    <row r="109" ht="43.2" spans="1:12">
      <c r="A109" s="22">
        <v>103</v>
      </c>
      <c r="B109" s="23" t="s">
        <v>117</v>
      </c>
      <c r="C109" s="23" t="s">
        <v>115</v>
      </c>
      <c r="D109" s="24"/>
      <c r="E109" s="24"/>
      <c r="F109" s="24">
        <v>6.34</v>
      </c>
      <c r="G109" s="24">
        <v>5.2</v>
      </c>
      <c r="H109" s="24"/>
      <c r="I109" s="24"/>
      <c r="J109" s="24">
        <v>1.14</v>
      </c>
      <c r="K109" s="25">
        <v>98</v>
      </c>
      <c r="L109" s="25" t="s">
        <v>19</v>
      </c>
    </row>
    <row r="110" ht="28.8" spans="1:12">
      <c r="A110" s="22">
        <v>104</v>
      </c>
      <c r="B110" s="23" t="s">
        <v>118</v>
      </c>
      <c r="C110" s="23" t="s">
        <v>115</v>
      </c>
      <c r="D110" s="24"/>
      <c r="E110" s="24"/>
      <c r="F110" s="24">
        <v>11.88</v>
      </c>
      <c r="G110" s="24">
        <v>11.629713</v>
      </c>
      <c r="H110" s="24"/>
      <c r="I110" s="24"/>
      <c r="J110" s="24">
        <v>0.250287</v>
      </c>
      <c r="K110" s="25">
        <v>99</v>
      </c>
      <c r="L110" s="25" t="s">
        <v>19</v>
      </c>
    </row>
    <row r="111" ht="28.8" spans="1:12">
      <c r="A111" s="22">
        <v>105</v>
      </c>
      <c r="B111" s="23" t="s">
        <v>119</v>
      </c>
      <c r="C111" s="23" t="s">
        <v>115</v>
      </c>
      <c r="D111" s="24"/>
      <c r="E111" s="24"/>
      <c r="F111" s="24">
        <v>4.752</v>
      </c>
      <c r="G111" s="24">
        <v>4.536834</v>
      </c>
      <c r="H111" s="24"/>
      <c r="I111" s="24"/>
      <c r="J111" s="24">
        <v>0.215166</v>
      </c>
      <c r="K111" s="25">
        <v>97.5</v>
      </c>
      <c r="L111" s="25" t="s">
        <v>19</v>
      </c>
    </row>
    <row r="112" ht="28.8" spans="1:12">
      <c r="A112" s="22">
        <v>106</v>
      </c>
      <c r="B112" s="23" t="s">
        <v>120</v>
      </c>
      <c r="C112" s="23" t="s">
        <v>115</v>
      </c>
      <c r="D112" s="24"/>
      <c r="E112" s="24"/>
      <c r="F112" s="24">
        <v>13.59</v>
      </c>
      <c r="G112" s="24">
        <v>13.5438</v>
      </c>
      <c r="H112" s="24"/>
      <c r="I112" s="24"/>
      <c r="J112" s="24">
        <v>0.0462000000000007</v>
      </c>
      <c r="K112" s="25">
        <v>95</v>
      </c>
      <c r="L112" s="25" t="s">
        <v>19</v>
      </c>
    </row>
    <row r="113" ht="28.8" spans="1:12">
      <c r="A113" s="22">
        <v>107</v>
      </c>
      <c r="B113" s="23" t="s">
        <v>121</v>
      </c>
      <c r="C113" s="23" t="s">
        <v>115</v>
      </c>
      <c r="D113" s="24"/>
      <c r="E113" s="24"/>
      <c r="F113" s="24">
        <v>88</v>
      </c>
      <c r="G113" s="24">
        <v>0</v>
      </c>
      <c r="H113" s="24"/>
      <c r="I113" s="24"/>
      <c r="J113" s="24">
        <v>88</v>
      </c>
      <c r="K113" s="25">
        <v>0</v>
      </c>
      <c r="L113" s="25" t="s">
        <v>19</v>
      </c>
    </row>
    <row r="114" ht="28.8" spans="1:12">
      <c r="A114" s="22">
        <v>108</v>
      </c>
      <c r="B114" s="23" t="s">
        <v>122</v>
      </c>
      <c r="C114" s="23" t="s">
        <v>115</v>
      </c>
      <c r="D114" s="24"/>
      <c r="E114" s="24"/>
      <c r="F114" s="24">
        <v>67.0032</v>
      </c>
      <c r="G114" s="24">
        <v>67.0032</v>
      </c>
      <c r="H114" s="24"/>
      <c r="I114" s="24"/>
      <c r="J114" s="24">
        <v>0</v>
      </c>
      <c r="K114" s="25">
        <v>95</v>
      </c>
      <c r="L114" s="25" t="s">
        <v>19</v>
      </c>
    </row>
    <row r="115" ht="28.8" spans="1:12">
      <c r="A115" s="22">
        <v>109</v>
      </c>
      <c r="B115" s="23" t="s">
        <v>123</v>
      </c>
      <c r="C115" s="23" t="s">
        <v>115</v>
      </c>
      <c r="D115" s="24"/>
      <c r="E115" s="24"/>
      <c r="F115" s="24">
        <v>8</v>
      </c>
      <c r="G115" s="24">
        <v>7.58</v>
      </c>
      <c r="H115" s="24"/>
      <c r="I115" s="24"/>
      <c r="J115" s="24">
        <v>0.42</v>
      </c>
      <c r="K115" s="25">
        <v>97</v>
      </c>
      <c r="L115" s="25" t="s">
        <v>19</v>
      </c>
    </row>
    <row r="116" ht="43.2" spans="1:12">
      <c r="A116" s="22">
        <v>110</v>
      </c>
      <c r="B116" s="23" t="s">
        <v>124</v>
      </c>
      <c r="C116" s="23" t="s">
        <v>115</v>
      </c>
      <c r="D116" s="24"/>
      <c r="E116" s="24"/>
      <c r="F116" s="24">
        <v>3.17</v>
      </c>
      <c r="G116" s="24">
        <v>3.0322</v>
      </c>
      <c r="H116" s="24"/>
      <c r="I116" s="24"/>
      <c r="J116" s="24">
        <v>0.1378</v>
      </c>
      <c r="K116" s="25">
        <v>95</v>
      </c>
      <c r="L116" s="25" t="s">
        <v>19</v>
      </c>
    </row>
    <row r="117" ht="28.8" spans="1:12">
      <c r="A117" s="22">
        <v>111</v>
      </c>
      <c r="B117" s="23" t="s">
        <v>125</v>
      </c>
      <c r="C117" s="23" t="s">
        <v>115</v>
      </c>
      <c r="D117" s="24"/>
      <c r="E117" s="24"/>
      <c r="F117" s="24">
        <v>0.6</v>
      </c>
      <c r="G117" s="24">
        <v>0.6</v>
      </c>
      <c r="H117" s="24"/>
      <c r="I117" s="24"/>
      <c r="J117" s="24">
        <v>0</v>
      </c>
      <c r="K117" s="25">
        <v>97</v>
      </c>
      <c r="L117" s="25" t="s">
        <v>19</v>
      </c>
    </row>
    <row r="118" ht="28.8" spans="1:12">
      <c r="A118" s="22">
        <v>112</v>
      </c>
      <c r="B118" s="23" t="s">
        <v>28</v>
      </c>
      <c r="C118" s="23" t="s">
        <v>115</v>
      </c>
      <c r="D118" s="24"/>
      <c r="E118" s="24"/>
      <c r="F118" s="24">
        <v>132.39</v>
      </c>
      <c r="G118" s="24">
        <v>132.39</v>
      </c>
      <c r="H118" s="24"/>
      <c r="I118" s="24"/>
      <c r="J118" s="24">
        <v>0</v>
      </c>
      <c r="K118" s="25">
        <v>96</v>
      </c>
      <c r="L118" s="25" t="s">
        <v>19</v>
      </c>
    </row>
    <row r="119" ht="28.8" spans="1:12">
      <c r="A119" s="22">
        <v>113</v>
      </c>
      <c r="B119" s="23" t="s">
        <v>37</v>
      </c>
      <c r="C119" s="23" t="s">
        <v>115</v>
      </c>
      <c r="D119" s="24"/>
      <c r="E119" s="24"/>
      <c r="F119" s="24">
        <v>0.73</v>
      </c>
      <c r="G119" s="24">
        <v>0.6508</v>
      </c>
      <c r="H119" s="24"/>
      <c r="I119" s="24"/>
      <c r="J119" s="24">
        <v>0.0791999999999999</v>
      </c>
      <c r="K119" s="25">
        <v>96</v>
      </c>
      <c r="L119" s="25" t="s">
        <v>19</v>
      </c>
    </row>
    <row r="120" ht="28.8" spans="1:12">
      <c r="A120" s="22">
        <v>114</v>
      </c>
      <c r="B120" s="23" t="s">
        <v>126</v>
      </c>
      <c r="C120" s="23" t="s">
        <v>115</v>
      </c>
      <c r="D120" s="24"/>
      <c r="E120" s="24"/>
      <c r="F120" s="24">
        <v>3.58</v>
      </c>
      <c r="G120" s="24">
        <v>0.5892</v>
      </c>
      <c r="H120" s="24"/>
      <c r="I120" s="24"/>
      <c r="J120" s="24">
        <v>2.9908</v>
      </c>
      <c r="K120" s="25">
        <v>95</v>
      </c>
      <c r="L120" s="25" t="s">
        <v>19</v>
      </c>
    </row>
    <row r="121" ht="28.8" spans="1:12">
      <c r="A121" s="22">
        <v>115</v>
      </c>
      <c r="B121" s="23" t="s">
        <v>127</v>
      </c>
      <c r="C121" s="23" t="s">
        <v>115</v>
      </c>
      <c r="D121" s="24"/>
      <c r="E121" s="24">
        <v>5</v>
      </c>
      <c r="F121" s="24"/>
      <c r="G121" s="24">
        <v>5</v>
      </c>
      <c r="H121" s="24"/>
      <c r="I121" s="24"/>
      <c r="J121" s="24">
        <v>0</v>
      </c>
      <c r="K121" s="25">
        <v>96</v>
      </c>
      <c r="L121" s="25" t="s">
        <v>19</v>
      </c>
    </row>
    <row r="122" ht="43.2" spans="1:12">
      <c r="A122" s="22">
        <v>116</v>
      </c>
      <c r="B122" s="23" t="s">
        <v>128</v>
      </c>
      <c r="C122" s="23" t="s">
        <v>115</v>
      </c>
      <c r="D122" s="24">
        <v>26.5</v>
      </c>
      <c r="E122" s="24"/>
      <c r="F122" s="24"/>
      <c r="G122" s="24">
        <v>26.5</v>
      </c>
      <c r="H122" s="24"/>
      <c r="I122" s="24"/>
      <c r="J122" s="24">
        <v>0</v>
      </c>
      <c r="K122" s="25">
        <v>95</v>
      </c>
      <c r="L122" s="25" t="s">
        <v>19</v>
      </c>
    </row>
    <row r="123" ht="43.2" spans="1:12">
      <c r="A123" s="22">
        <v>117</v>
      </c>
      <c r="B123" s="23" t="s">
        <v>129</v>
      </c>
      <c r="C123" s="23" t="s">
        <v>115</v>
      </c>
      <c r="D123" s="24">
        <v>3.5</v>
      </c>
      <c r="E123" s="24"/>
      <c r="F123" s="24"/>
      <c r="G123" s="24">
        <v>3.5</v>
      </c>
      <c r="H123" s="24"/>
      <c r="I123" s="24"/>
      <c r="J123" s="24">
        <v>0</v>
      </c>
      <c r="K123" s="25">
        <v>96</v>
      </c>
      <c r="L123" s="25" t="s">
        <v>19</v>
      </c>
    </row>
    <row r="124" ht="28.8" spans="1:12">
      <c r="A124" s="22">
        <v>118</v>
      </c>
      <c r="B124" s="23" t="s">
        <v>37</v>
      </c>
      <c r="C124" s="23" t="s">
        <v>130</v>
      </c>
      <c r="D124" s="24"/>
      <c r="E124" s="24"/>
      <c r="F124" s="24">
        <v>4.37</v>
      </c>
      <c r="G124" s="24">
        <v>4.37</v>
      </c>
      <c r="H124" s="24"/>
      <c r="I124" s="24"/>
      <c r="J124" s="24">
        <v>0</v>
      </c>
      <c r="K124" s="25">
        <v>100</v>
      </c>
      <c r="L124" s="25" t="s">
        <v>19</v>
      </c>
    </row>
    <row r="125" ht="28.8" spans="1:12">
      <c r="A125" s="22">
        <v>119</v>
      </c>
      <c r="B125" s="23" t="s">
        <v>131</v>
      </c>
      <c r="C125" s="23" t="s">
        <v>130</v>
      </c>
      <c r="D125" s="24"/>
      <c r="E125" s="24"/>
      <c r="F125" s="24">
        <v>4.32</v>
      </c>
      <c r="G125" s="24">
        <v>4.32</v>
      </c>
      <c r="H125" s="24"/>
      <c r="I125" s="24"/>
      <c r="J125" s="24">
        <v>0</v>
      </c>
      <c r="K125" s="25">
        <v>100</v>
      </c>
      <c r="L125" s="25" t="s">
        <v>19</v>
      </c>
    </row>
    <row r="126" ht="28.8" spans="1:12">
      <c r="A126" s="22">
        <v>120</v>
      </c>
      <c r="B126" s="23" t="s">
        <v>132</v>
      </c>
      <c r="C126" s="23" t="s">
        <v>130</v>
      </c>
      <c r="D126" s="24"/>
      <c r="E126" s="24"/>
      <c r="F126" s="24">
        <v>1.76</v>
      </c>
      <c r="G126" s="24">
        <v>1.76</v>
      </c>
      <c r="H126" s="24"/>
      <c r="I126" s="24"/>
      <c r="J126" s="24">
        <v>0</v>
      </c>
      <c r="K126" s="25">
        <v>100</v>
      </c>
      <c r="L126" s="25" t="s">
        <v>19</v>
      </c>
    </row>
    <row r="127" ht="28.8" spans="1:12">
      <c r="A127" s="22">
        <v>121</v>
      </c>
      <c r="B127" s="23" t="s">
        <v>133</v>
      </c>
      <c r="C127" s="23" t="s">
        <v>130</v>
      </c>
      <c r="D127" s="24"/>
      <c r="E127" s="24"/>
      <c r="F127" s="24">
        <v>96.41</v>
      </c>
      <c r="G127" s="24">
        <v>96.41</v>
      </c>
      <c r="H127" s="24"/>
      <c r="I127" s="24"/>
      <c r="J127" s="24">
        <v>0</v>
      </c>
      <c r="K127" s="25">
        <v>100</v>
      </c>
      <c r="L127" s="25" t="s">
        <v>19</v>
      </c>
    </row>
    <row r="128" ht="28.8" spans="1:12">
      <c r="A128" s="22">
        <v>122</v>
      </c>
      <c r="B128" s="23" t="s">
        <v>134</v>
      </c>
      <c r="C128" s="23" t="s">
        <v>130</v>
      </c>
      <c r="D128" s="24"/>
      <c r="E128" s="24"/>
      <c r="F128" s="24">
        <v>8.41</v>
      </c>
      <c r="G128" s="24">
        <v>8.41</v>
      </c>
      <c r="H128" s="24"/>
      <c r="I128" s="24"/>
      <c r="J128" s="24">
        <v>0</v>
      </c>
      <c r="K128" s="25">
        <v>100</v>
      </c>
      <c r="L128" s="25" t="s">
        <v>19</v>
      </c>
    </row>
    <row r="129" ht="28.8" spans="1:12">
      <c r="A129" s="22">
        <v>123</v>
      </c>
      <c r="B129" s="23" t="s">
        <v>37</v>
      </c>
      <c r="C129" s="23" t="s">
        <v>135</v>
      </c>
      <c r="D129" s="24"/>
      <c r="E129" s="24"/>
      <c r="F129" s="24">
        <v>1.21</v>
      </c>
      <c r="G129" s="24">
        <v>1.21</v>
      </c>
      <c r="H129" s="24"/>
      <c r="I129" s="24"/>
      <c r="J129" s="24">
        <v>0</v>
      </c>
      <c r="K129" s="25">
        <v>97.6</v>
      </c>
      <c r="L129" s="25" t="s">
        <v>19</v>
      </c>
    </row>
    <row r="130" ht="28.8" spans="1:12">
      <c r="A130" s="22">
        <v>124</v>
      </c>
      <c r="B130" s="23" t="s">
        <v>136</v>
      </c>
      <c r="C130" s="23" t="s">
        <v>135</v>
      </c>
      <c r="D130" s="24"/>
      <c r="E130" s="24"/>
      <c r="F130" s="24">
        <v>1</v>
      </c>
      <c r="G130" s="24">
        <v>1</v>
      </c>
      <c r="H130" s="24"/>
      <c r="I130" s="24"/>
      <c r="J130" s="24">
        <v>0</v>
      </c>
      <c r="K130" s="25">
        <v>98.5</v>
      </c>
      <c r="L130" s="25" t="s">
        <v>19</v>
      </c>
    </row>
    <row r="131" ht="28.8" spans="1:12">
      <c r="A131" s="22">
        <v>125</v>
      </c>
      <c r="B131" s="23" t="s">
        <v>28</v>
      </c>
      <c r="C131" s="23" t="s">
        <v>135</v>
      </c>
      <c r="D131" s="24"/>
      <c r="E131" s="24"/>
      <c r="F131" s="24">
        <v>70.37</v>
      </c>
      <c r="G131" s="24">
        <v>70.2</v>
      </c>
      <c r="H131" s="24"/>
      <c r="I131" s="24"/>
      <c r="J131" s="24">
        <v>0.170000000000002</v>
      </c>
      <c r="K131" s="25">
        <v>99.5</v>
      </c>
      <c r="L131" s="25" t="s">
        <v>19</v>
      </c>
    </row>
    <row r="132" ht="28.8" spans="1:12">
      <c r="A132" s="22">
        <v>126</v>
      </c>
      <c r="B132" s="23" t="s">
        <v>137</v>
      </c>
      <c r="C132" s="23" t="s">
        <v>135</v>
      </c>
      <c r="D132" s="24"/>
      <c r="E132" s="24"/>
      <c r="F132" s="24">
        <v>7.04</v>
      </c>
      <c r="G132" s="24">
        <v>7.04</v>
      </c>
      <c r="H132" s="24"/>
      <c r="I132" s="24"/>
      <c r="J132" s="24">
        <v>0</v>
      </c>
      <c r="K132" s="25">
        <v>98.4</v>
      </c>
      <c r="L132" s="25" t="s">
        <v>19</v>
      </c>
    </row>
    <row r="133" ht="28.8" spans="1:12">
      <c r="A133" s="22">
        <v>127</v>
      </c>
      <c r="B133" s="23" t="s">
        <v>138</v>
      </c>
      <c r="C133" s="23" t="s">
        <v>135</v>
      </c>
      <c r="D133" s="24"/>
      <c r="E133" s="24"/>
      <c r="F133" s="24">
        <v>35.2</v>
      </c>
      <c r="G133" s="24">
        <v>35.2</v>
      </c>
      <c r="H133" s="24"/>
      <c r="I133" s="24"/>
      <c r="J133" s="24">
        <v>0</v>
      </c>
      <c r="K133" s="25">
        <v>97.8</v>
      </c>
      <c r="L133" s="25" t="s">
        <v>19</v>
      </c>
    </row>
    <row r="134" ht="28.8" spans="1:12">
      <c r="A134" s="22">
        <v>128</v>
      </c>
      <c r="B134" s="23" t="s">
        <v>139</v>
      </c>
      <c r="C134" s="23" t="s">
        <v>135</v>
      </c>
      <c r="D134" s="24"/>
      <c r="E134" s="24"/>
      <c r="F134" s="24">
        <v>1.76</v>
      </c>
      <c r="G134" s="24">
        <v>1.76</v>
      </c>
      <c r="H134" s="24"/>
      <c r="I134" s="24"/>
      <c r="J134" s="24">
        <v>0</v>
      </c>
      <c r="K134" s="25">
        <v>95.6</v>
      </c>
      <c r="L134" s="25" t="s">
        <v>19</v>
      </c>
    </row>
    <row r="135" ht="28.8" spans="1:12">
      <c r="A135" s="22">
        <v>129</v>
      </c>
      <c r="B135" s="23" t="s">
        <v>140</v>
      </c>
      <c r="C135" s="23" t="s">
        <v>135</v>
      </c>
      <c r="D135" s="24"/>
      <c r="E135" s="24"/>
      <c r="F135" s="24">
        <v>2.64</v>
      </c>
      <c r="G135" s="24">
        <v>2.64</v>
      </c>
      <c r="H135" s="24"/>
      <c r="I135" s="24"/>
      <c r="J135" s="24">
        <v>0</v>
      </c>
      <c r="K135" s="25">
        <v>98.4</v>
      </c>
      <c r="L135" s="25" t="s">
        <v>19</v>
      </c>
    </row>
    <row r="136" ht="28.8" spans="1:12">
      <c r="A136" s="22">
        <v>130</v>
      </c>
      <c r="B136" s="23" t="s">
        <v>141</v>
      </c>
      <c r="C136" s="23" t="s">
        <v>135</v>
      </c>
      <c r="D136" s="24"/>
      <c r="E136" s="24"/>
      <c r="F136" s="24">
        <v>14.61</v>
      </c>
      <c r="G136" s="24">
        <v>13.149</v>
      </c>
      <c r="H136" s="24"/>
      <c r="I136" s="24"/>
      <c r="J136" s="24">
        <v>1.461</v>
      </c>
      <c r="K136" s="25">
        <v>98.7</v>
      </c>
      <c r="L136" s="25" t="s">
        <v>19</v>
      </c>
    </row>
    <row r="137" ht="28.8" spans="1:12">
      <c r="A137" s="22">
        <v>131</v>
      </c>
      <c r="B137" s="23" t="s">
        <v>142</v>
      </c>
      <c r="C137" s="23" t="s">
        <v>135</v>
      </c>
      <c r="D137" s="24"/>
      <c r="E137" s="24"/>
      <c r="F137" s="24">
        <v>4.4</v>
      </c>
      <c r="G137" s="24">
        <v>4.4</v>
      </c>
      <c r="H137" s="24"/>
      <c r="I137" s="24"/>
      <c r="J137" s="24">
        <v>0</v>
      </c>
      <c r="K137" s="25">
        <v>98.6</v>
      </c>
      <c r="L137" s="25" t="s">
        <v>19</v>
      </c>
    </row>
    <row r="138" ht="28.8" spans="1:12">
      <c r="A138" s="22">
        <v>132</v>
      </c>
      <c r="B138" s="23" t="s">
        <v>143</v>
      </c>
      <c r="C138" s="23" t="s">
        <v>135</v>
      </c>
      <c r="D138" s="24"/>
      <c r="E138" s="24"/>
      <c r="F138" s="24">
        <v>8.8</v>
      </c>
      <c r="G138" s="24">
        <v>8.8</v>
      </c>
      <c r="H138" s="24"/>
      <c r="I138" s="24"/>
      <c r="J138" s="24">
        <v>0</v>
      </c>
      <c r="K138" s="25">
        <v>97.6</v>
      </c>
      <c r="L138" s="25" t="s">
        <v>19</v>
      </c>
    </row>
    <row r="139" ht="28.8" spans="1:12">
      <c r="A139" s="22">
        <v>133</v>
      </c>
      <c r="B139" s="23" t="s">
        <v>144</v>
      </c>
      <c r="C139" s="23" t="s">
        <v>135</v>
      </c>
      <c r="D139" s="24"/>
      <c r="E139" s="24"/>
      <c r="F139" s="24">
        <v>7.04</v>
      </c>
      <c r="G139" s="24">
        <v>7.04</v>
      </c>
      <c r="H139" s="24"/>
      <c r="I139" s="24"/>
      <c r="J139" s="24">
        <v>0</v>
      </c>
      <c r="K139" s="25">
        <v>99</v>
      </c>
      <c r="L139" s="25" t="s">
        <v>19</v>
      </c>
    </row>
    <row r="140" ht="28.8" spans="1:12">
      <c r="A140" s="22">
        <v>134</v>
      </c>
      <c r="B140" s="23" t="s">
        <v>145</v>
      </c>
      <c r="C140" s="23" t="s">
        <v>135</v>
      </c>
      <c r="D140" s="24"/>
      <c r="E140" s="24"/>
      <c r="F140" s="24">
        <v>6.16</v>
      </c>
      <c r="G140" s="24">
        <v>6.16</v>
      </c>
      <c r="H140" s="24"/>
      <c r="I140" s="24"/>
      <c r="J140" s="24">
        <v>0</v>
      </c>
      <c r="K140" s="25">
        <v>96.7</v>
      </c>
      <c r="L140" s="25" t="s">
        <v>19</v>
      </c>
    </row>
    <row r="141" ht="43.2" spans="1:12">
      <c r="A141" s="22">
        <v>135</v>
      </c>
      <c r="B141" s="23" t="s">
        <v>146</v>
      </c>
      <c r="C141" s="23" t="s">
        <v>135</v>
      </c>
      <c r="D141" s="24"/>
      <c r="E141" s="24"/>
      <c r="F141" s="24">
        <v>30</v>
      </c>
      <c r="G141" s="24">
        <v>30</v>
      </c>
      <c r="H141" s="24"/>
      <c r="I141" s="24"/>
      <c r="J141" s="24">
        <v>0</v>
      </c>
      <c r="K141" s="25">
        <v>97.6</v>
      </c>
      <c r="L141" s="25" t="s">
        <v>19</v>
      </c>
    </row>
    <row r="142" ht="28.8" spans="1:12">
      <c r="A142" s="22">
        <v>136</v>
      </c>
      <c r="B142" s="23" t="s">
        <v>147</v>
      </c>
      <c r="C142" s="23" t="s">
        <v>135</v>
      </c>
      <c r="D142" s="24"/>
      <c r="E142" s="24">
        <v>5</v>
      </c>
      <c r="F142" s="24"/>
      <c r="G142" s="24">
        <v>5</v>
      </c>
      <c r="H142" s="24"/>
      <c r="I142" s="24"/>
      <c r="J142" s="24">
        <v>0</v>
      </c>
      <c r="K142" s="25">
        <v>96.3</v>
      </c>
      <c r="L142" s="25" t="s">
        <v>19</v>
      </c>
    </row>
    <row r="143" ht="28.8" spans="1:12">
      <c r="A143" s="22">
        <v>137</v>
      </c>
      <c r="B143" s="23" t="s">
        <v>148</v>
      </c>
      <c r="C143" s="23" t="s">
        <v>135</v>
      </c>
      <c r="D143" s="24">
        <v>3.5</v>
      </c>
      <c r="E143" s="24"/>
      <c r="F143" s="24"/>
      <c r="G143" s="24">
        <v>3.5</v>
      </c>
      <c r="H143" s="24"/>
      <c r="I143" s="24"/>
      <c r="J143" s="24">
        <v>0</v>
      </c>
      <c r="K143" s="25">
        <v>98.7</v>
      </c>
      <c r="L143" s="25" t="s">
        <v>19</v>
      </c>
    </row>
    <row r="144" ht="100.8" spans="1:12">
      <c r="A144" s="22">
        <v>138</v>
      </c>
      <c r="B144" s="23" t="s">
        <v>149</v>
      </c>
      <c r="C144" s="23" t="s">
        <v>135</v>
      </c>
      <c r="D144" s="24">
        <v>20</v>
      </c>
      <c r="E144" s="24"/>
      <c r="F144" s="24"/>
      <c r="G144" s="24">
        <v>20</v>
      </c>
      <c r="H144" s="24"/>
      <c r="I144" s="24"/>
      <c r="J144" s="24">
        <v>0</v>
      </c>
      <c r="K144" s="25">
        <v>98.8</v>
      </c>
      <c r="L144" s="25" t="s">
        <v>19</v>
      </c>
    </row>
    <row r="145" ht="86.4" spans="1:12">
      <c r="A145" s="22">
        <v>139</v>
      </c>
      <c r="B145" s="23" t="s">
        <v>150</v>
      </c>
      <c r="C145" s="23" t="s">
        <v>135</v>
      </c>
      <c r="D145" s="24">
        <v>20</v>
      </c>
      <c r="E145" s="24"/>
      <c r="F145" s="24"/>
      <c r="G145" s="24">
        <v>20</v>
      </c>
      <c r="H145" s="24"/>
      <c r="I145" s="24"/>
      <c r="J145" s="24">
        <v>0</v>
      </c>
      <c r="K145" s="25">
        <v>98.6</v>
      </c>
      <c r="L145" s="25" t="s">
        <v>19</v>
      </c>
    </row>
    <row r="146" ht="43.2" spans="1:12">
      <c r="A146" s="22">
        <v>140</v>
      </c>
      <c r="B146" s="23" t="s">
        <v>151</v>
      </c>
      <c r="C146" s="23" t="s">
        <v>135</v>
      </c>
      <c r="D146" s="24">
        <v>26.5</v>
      </c>
      <c r="E146" s="24"/>
      <c r="F146" s="24"/>
      <c r="G146" s="24">
        <v>26.5</v>
      </c>
      <c r="H146" s="24"/>
      <c r="I146" s="24"/>
      <c r="J146" s="24">
        <v>0</v>
      </c>
      <c r="K146" s="25">
        <v>98.9</v>
      </c>
      <c r="L146" s="25" t="s">
        <v>19</v>
      </c>
    </row>
    <row r="147" ht="86.4" spans="1:12">
      <c r="A147" s="22">
        <v>141</v>
      </c>
      <c r="B147" s="23" t="s">
        <v>152</v>
      </c>
      <c r="C147" s="23" t="s">
        <v>135</v>
      </c>
      <c r="D147" s="24">
        <v>180</v>
      </c>
      <c r="E147" s="24"/>
      <c r="F147" s="24"/>
      <c r="G147" s="24">
        <v>179.888767</v>
      </c>
      <c r="H147" s="24"/>
      <c r="I147" s="24"/>
      <c r="J147" s="24">
        <v>0.111232999999999</v>
      </c>
      <c r="K147" s="25">
        <v>98.6</v>
      </c>
      <c r="L147" s="25" t="s">
        <v>19</v>
      </c>
    </row>
    <row r="148" ht="100.8" spans="1:12">
      <c r="A148" s="22">
        <v>142</v>
      </c>
      <c r="B148" s="23" t="s">
        <v>153</v>
      </c>
      <c r="C148" s="23" t="s">
        <v>135</v>
      </c>
      <c r="D148" s="24">
        <v>5</v>
      </c>
      <c r="E148" s="24"/>
      <c r="F148" s="24"/>
      <c r="G148" s="24">
        <v>5</v>
      </c>
      <c r="H148" s="24"/>
      <c r="I148" s="24"/>
      <c r="J148" s="24">
        <v>0</v>
      </c>
      <c r="K148" s="25">
        <v>98.3</v>
      </c>
      <c r="L148" s="25" t="s">
        <v>19</v>
      </c>
    </row>
    <row r="149" ht="43.2" spans="1:12">
      <c r="A149" s="22">
        <v>143</v>
      </c>
      <c r="B149" s="23" t="s">
        <v>154</v>
      </c>
      <c r="C149" s="23" t="s">
        <v>135</v>
      </c>
      <c r="D149" s="24">
        <v>30</v>
      </c>
      <c r="E149" s="24"/>
      <c r="F149" s="24"/>
      <c r="G149" s="24">
        <v>29.954</v>
      </c>
      <c r="H149" s="24"/>
      <c r="I149" s="24"/>
      <c r="J149" s="24">
        <v>0.0459999999999994</v>
      </c>
      <c r="K149" s="25">
        <v>98.9</v>
      </c>
      <c r="L149" s="25" t="s">
        <v>19</v>
      </c>
    </row>
    <row r="150" ht="28.8" spans="1:12">
      <c r="A150" s="22">
        <v>144</v>
      </c>
      <c r="B150" s="23" t="s">
        <v>155</v>
      </c>
      <c r="C150" s="23" t="s">
        <v>156</v>
      </c>
      <c r="D150" s="24"/>
      <c r="E150" s="24"/>
      <c r="F150" s="24">
        <v>22</v>
      </c>
      <c r="G150" s="24">
        <v>21.99</v>
      </c>
      <c r="H150" s="24"/>
      <c r="I150" s="24"/>
      <c r="J150" s="24">
        <v>0</v>
      </c>
      <c r="K150" s="25">
        <v>94</v>
      </c>
      <c r="L150" s="25" t="s">
        <v>19</v>
      </c>
    </row>
    <row r="151" ht="28.8" spans="1:12">
      <c r="A151" s="22">
        <v>145</v>
      </c>
      <c r="B151" s="23" t="s">
        <v>37</v>
      </c>
      <c r="C151" s="23" t="s">
        <v>156</v>
      </c>
      <c r="D151" s="24"/>
      <c r="E151" s="24"/>
      <c r="F151" s="24">
        <v>0.3</v>
      </c>
      <c r="G151" s="24">
        <v>0.024</v>
      </c>
      <c r="H151" s="24"/>
      <c r="I151" s="24"/>
      <c r="J151" s="24">
        <v>0</v>
      </c>
      <c r="K151" s="25">
        <v>91</v>
      </c>
      <c r="L151" s="25" t="s">
        <v>19</v>
      </c>
    </row>
    <row r="152" ht="57.6" spans="1:12">
      <c r="A152" s="22">
        <v>146</v>
      </c>
      <c r="B152" s="23" t="s">
        <v>157</v>
      </c>
      <c r="C152" s="23" t="s">
        <v>156</v>
      </c>
      <c r="D152" s="24"/>
      <c r="E152" s="24">
        <v>0.825</v>
      </c>
      <c r="F152" s="24"/>
      <c r="G152" s="24">
        <v>0.825</v>
      </c>
      <c r="H152" s="24"/>
      <c r="I152" s="24"/>
      <c r="J152" s="24">
        <v>0</v>
      </c>
      <c r="K152" s="25">
        <v>95</v>
      </c>
      <c r="L152" s="25" t="s">
        <v>19</v>
      </c>
    </row>
    <row r="153" ht="86.4" spans="1:12">
      <c r="A153" s="22">
        <v>147</v>
      </c>
      <c r="B153" s="23" t="s">
        <v>158</v>
      </c>
      <c r="C153" s="23" t="s">
        <v>156</v>
      </c>
      <c r="D153" s="24"/>
      <c r="E153" s="24">
        <v>30</v>
      </c>
      <c r="F153" s="24"/>
      <c r="G153" s="24">
        <v>17.3</v>
      </c>
      <c r="H153" s="24"/>
      <c r="I153" s="24">
        <f>E153-G153</f>
        <v>12.7</v>
      </c>
      <c r="J153" s="24">
        <v>0</v>
      </c>
      <c r="K153" s="25">
        <v>90</v>
      </c>
      <c r="L153" s="25" t="s">
        <v>19</v>
      </c>
    </row>
    <row r="154" ht="28.8" spans="1:12">
      <c r="A154" s="22">
        <v>148</v>
      </c>
      <c r="B154" s="23" t="s">
        <v>159</v>
      </c>
      <c r="C154" s="23" t="s">
        <v>156</v>
      </c>
      <c r="D154" s="24">
        <v>1</v>
      </c>
      <c r="E154" s="24"/>
      <c r="F154" s="24"/>
      <c r="G154" s="24">
        <v>0</v>
      </c>
      <c r="H154" s="24"/>
      <c r="I154" s="24">
        <v>1</v>
      </c>
      <c r="J154" s="24">
        <v>0</v>
      </c>
      <c r="K154" s="25">
        <v>87</v>
      </c>
      <c r="L154" s="25" t="s">
        <v>19</v>
      </c>
    </row>
    <row r="155" ht="28.8" spans="1:12">
      <c r="A155" s="22">
        <v>149</v>
      </c>
      <c r="B155" s="23" t="s">
        <v>160</v>
      </c>
      <c r="C155" s="23" t="s">
        <v>156</v>
      </c>
      <c r="D155" s="24"/>
      <c r="E155" s="24">
        <v>1</v>
      </c>
      <c r="F155" s="24"/>
      <c r="G155" s="24">
        <v>0.91</v>
      </c>
      <c r="H155" s="24"/>
      <c r="I155" s="24">
        <f>E155-G155</f>
        <v>0.09</v>
      </c>
      <c r="J155" s="24">
        <v>0</v>
      </c>
      <c r="K155" s="25">
        <v>97</v>
      </c>
      <c r="L155" s="25" t="s">
        <v>19</v>
      </c>
    </row>
    <row r="156" ht="43.2" spans="1:12">
      <c r="A156" s="22">
        <v>150</v>
      </c>
      <c r="B156" s="23" t="s">
        <v>161</v>
      </c>
      <c r="C156" s="23" t="s">
        <v>156</v>
      </c>
      <c r="D156" s="24"/>
      <c r="E156" s="24">
        <v>4.5</v>
      </c>
      <c r="F156" s="24"/>
      <c r="G156" s="24">
        <v>4.5</v>
      </c>
      <c r="H156" s="24"/>
      <c r="I156" s="24"/>
      <c r="J156" s="24">
        <v>0</v>
      </c>
      <c r="K156" s="25">
        <v>94</v>
      </c>
      <c r="L156" s="25" t="s">
        <v>19</v>
      </c>
    </row>
    <row r="157" ht="28.8" spans="1:12">
      <c r="A157" s="22">
        <v>151</v>
      </c>
      <c r="B157" s="23" t="s">
        <v>162</v>
      </c>
      <c r="C157" s="23" t="s">
        <v>163</v>
      </c>
      <c r="D157" s="24"/>
      <c r="E157" s="24"/>
      <c r="F157" s="24">
        <v>14</v>
      </c>
      <c r="G157" s="24">
        <v>13.99</v>
      </c>
      <c r="H157" s="24"/>
      <c r="I157" s="24"/>
      <c r="J157" s="24">
        <v>0.01</v>
      </c>
      <c r="K157" s="25">
        <v>96</v>
      </c>
      <c r="L157" s="25" t="s">
        <v>19</v>
      </c>
    </row>
    <row r="158" ht="28.8" spans="1:12">
      <c r="A158" s="22">
        <v>152</v>
      </c>
      <c r="B158" s="23" t="s">
        <v>164</v>
      </c>
      <c r="C158" s="23" t="s">
        <v>163</v>
      </c>
      <c r="D158" s="24"/>
      <c r="E158" s="24"/>
      <c r="F158" s="24">
        <v>49.03</v>
      </c>
      <c r="G158" s="24">
        <v>49.03</v>
      </c>
      <c r="H158" s="24"/>
      <c r="I158" s="24"/>
      <c r="J158" s="24">
        <v>0</v>
      </c>
      <c r="K158" s="25">
        <v>96</v>
      </c>
      <c r="L158" s="25" t="s">
        <v>19</v>
      </c>
    </row>
    <row r="159" ht="28.8" spans="1:12">
      <c r="A159" s="22">
        <v>153</v>
      </c>
      <c r="B159" s="23" t="s">
        <v>37</v>
      </c>
      <c r="C159" s="23" t="s">
        <v>163</v>
      </c>
      <c r="D159" s="24"/>
      <c r="E159" s="24"/>
      <c r="F159" s="24">
        <v>1</v>
      </c>
      <c r="G159" s="24">
        <v>1</v>
      </c>
      <c r="H159" s="24"/>
      <c r="I159" s="24"/>
      <c r="J159" s="24">
        <v>0</v>
      </c>
      <c r="K159" s="25">
        <v>97</v>
      </c>
      <c r="L159" s="25" t="s">
        <v>19</v>
      </c>
    </row>
    <row r="160" ht="28.8" spans="1:12">
      <c r="A160" s="22">
        <v>154</v>
      </c>
      <c r="B160" s="23" t="s">
        <v>165</v>
      </c>
      <c r="C160" s="23" t="s">
        <v>163</v>
      </c>
      <c r="D160" s="24"/>
      <c r="E160" s="24"/>
      <c r="F160" s="24">
        <v>1.4</v>
      </c>
      <c r="G160" s="24">
        <v>1.4</v>
      </c>
      <c r="H160" s="24"/>
      <c r="I160" s="24"/>
      <c r="J160" s="24">
        <v>0</v>
      </c>
      <c r="K160" s="25">
        <v>98</v>
      </c>
      <c r="L160" s="25" t="s">
        <v>19</v>
      </c>
    </row>
    <row r="161" ht="28.8" spans="1:12">
      <c r="A161" s="22">
        <v>155</v>
      </c>
      <c r="B161" s="23" t="s">
        <v>166</v>
      </c>
      <c r="C161" s="23" t="s">
        <v>163</v>
      </c>
      <c r="D161" s="24"/>
      <c r="E161" s="24"/>
      <c r="F161" s="24">
        <v>12.67</v>
      </c>
      <c r="G161" s="24">
        <v>12.67</v>
      </c>
      <c r="H161" s="24"/>
      <c r="I161" s="24"/>
      <c r="J161" s="24">
        <v>0</v>
      </c>
      <c r="K161" s="25">
        <v>97</v>
      </c>
      <c r="L161" s="25" t="s">
        <v>19</v>
      </c>
    </row>
    <row r="162" ht="28.8" spans="1:12">
      <c r="A162" s="22">
        <v>156</v>
      </c>
      <c r="B162" s="23" t="s">
        <v>167</v>
      </c>
      <c r="C162" s="23" t="s">
        <v>163</v>
      </c>
      <c r="D162" s="24"/>
      <c r="E162" s="24"/>
      <c r="F162" s="24">
        <v>1.34</v>
      </c>
      <c r="G162" s="24">
        <v>1.34</v>
      </c>
      <c r="H162" s="24"/>
      <c r="I162" s="24"/>
      <c r="J162" s="24">
        <v>0</v>
      </c>
      <c r="K162" s="25">
        <v>98</v>
      </c>
      <c r="L162" s="25" t="s">
        <v>19</v>
      </c>
    </row>
    <row r="163" ht="43.2" spans="1:12">
      <c r="A163" s="22">
        <v>157</v>
      </c>
      <c r="B163" s="23" t="s">
        <v>168</v>
      </c>
      <c r="C163" s="23" t="s">
        <v>163</v>
      </c>
      <c r="D163" s="24"/>
      <c r="E163" s="24"/>
      <c r="F163" s="24">
        <v>11.68</v>
      </c>
      <c r="G163" s="24">
        <v>11.68</v>
      </c>
      <c r="H163" s="24"/>
      <c r="I163" s="24"/>
      <c r="J163" s="24">
        <v>0</v>
      </c>
      <c r="K163" s="25">
        <v>97</v>
      </c>
      <c r="L163" s="25" t="s">
        <v>19</v>
      </c>
    </row>
    <row r="164" ht="43.2" spans="1:12">
      <c r="A164" s="22">
        <v>158</v>
      </c>
      <c r="B164" s="23" t="s">
        <v>169</v>
      </c>
      <c r="C164" s="23" t="s">
        <v>163</v>
      </c>
      <c r="D164" s="24"/>
      <c r="E164" s="24"/>
      <c r="F164" s="24">
        <v>2.72</v>
      </c>
      <c r="G164" s="24">
        <v>2.72</v>
      </c>
      <c r="H164" s="24"/>
      <c r="I164" s="24"/>
      <c r="J164" s="24">
        <v>0</v>
      </c>
      <c r="K164" s="25">
        <v>97</v>
      </c>
      <c r="L164" s="25" t="s">
        <v>19</v>
      </c>
    </row>
    <row r="165" ht="57.6" spans="1:12">
      <c r="A165" s="22">
        <v>159</v>
      </c>
      <c r="B165" s="23" t="s">
        <v>170</v>
      </c>
      <c r="C165" s="23" t="s">
        <v>163</v>
      </c>
      <c r="D165" s="24"/>
      <c r="E165" s="24">
        <v>15</v>
      </c>
      <c r="F165" s="24"/>
      <c r="G165" s="24">
        <v>15</v>
      </c>
      <c r="H165" s="24"/>
      <c r="I165" s="24"/>
      <c r="J165" s="24">
        <v>0</v>
      </c>
      <c r="K165" s="25">
        <v>96</v>
      </c>
      <c r="L165" s="25" t="s">
        <v>19</v>
      </c>
    </row>
    <row r="166" ht="57.6" spans="1:12">
      <c r="A166" s="22">
        <v>160</v>
      </c>
      <c r="B166" s="23" t="s">
        <v>171</v>
      </c>
      <c r="C166" s="23" t="s">
        <v>163</v>
      </c>
      <c r="D166" s="24">
        <v>240</v>
      </c>
      <c r="E166" s="24"/>
      <c r="F166" s="24"/>
      <c r="G166" s="24">
        <v>239.99</v>
      </c>
      <c r="H166" s="24"/>
      <c r="I166" s="24"/>
      <c r="J166" s="24">
        <v>0</v>
      </c>
      <c r="K166" s="25">
        <v>97</v>
      </c>
      <c r="L166" s="25" t="s">
        <v>19</v>
      </c>
    </row>
    <row r="167" ht="86.4" spans="1:12">
      <c r="A167" s="22">
        <v>161</v>
      </c>
      <c r="B167" s="23" t="s">
        <v>172</v>
      </c>
      <c r="C167" s="23" t="s">
        <v>163</v>
      </c>
      <c r="D167" s="24"/>
      <c r="E167" s="24">
        <v>95</v>
      </c>
      <c r="F167" s="24"/>
      <c r="G167" s="24">
        <v>95</v>
      </c>
      <c r="H167" s="24"/>
      <c r="I167" s="24"/>
      <c r="J167" s="24">
        <v>0</v>
      </c>
      <c r="K167" s="25">
        <v>92</v>
      </c>
      <c r="L167" s="25" t="s">
        <v>19</v>
      </c>
    </row>
    <row r="168" ht="100.8" spans="1:12">
      <c r="A168" s="22">
        <v>162</v>
      </c>
      <c r="B168" s="23" t="s">
        <v>173</v>
      </c>
      <c r="C168" s="23" t="s">
        <v>163</v>
      </c>
      <c r="D168" s="24">
        <v>30</v>
      </c>
      <c r="E168" s="24"/>
      <c r="F168" s="24"/>
      <c r="G168" s="24">
        <v>30</v>
      </c>
      <c r="H168" s="24"/>
      <c r="I168" s="24"/>
      <c r="J168" s="24">
        <v>0</v>
      </c>
      <c r="K168" s="25">
        <v>98</v>
      </c>
      <c r="L168" s="25" t="s">
        <v>19</v>
      </c>
    </row>
    <row r="169" ht="86.4" spans="1:12">
      <c r="A169" s="22">
        <v>163</v>
      </c>
      <c r="B169" s="23" t="s">
        <v>174</v>
      </c>
      <c r="C169" s="23" t="s">
        <v>163</v>
      </c>
      <c r="D169" s="24">
        <v>5</v>
      </c>
      <c r="E169" s="24"/>
      <c r="F169" s="24"/>
      <c r="G169" s="24">
        <v>5</v>
      </c>
      <c r="H169" s="24"/>
      <c r="I169" s="24"/>
      <c r="J169" s="24">
        <v>0</v>
      </c>
      <c r="K169" s="25">
        <v>98</v>
      </c>
      <c r="L169" s="25" t="s">
        <v>19</v>
      </c>
    </row>
    <row r="170" ht="57.6" spans="1:12">
      <c r="A170" s="22">
        <v>164</v>
      </c>
      <c r="B170" s="23" t="s">
        <v>175</v>
      </c>
      <c r="C170" s="23" t="s">
        <v>163</v>
      </c>
      <c r="D170" s="24">
        <v>85</v>
      </c>
      <c r="E170" s="24"/>
      <c r="F170" s="24"/>
      <c r="G170" s="24">
        <v>85</v>
      </c>
      <c r="H170" s="24"/>
      <c r="I170" s="24"/>
      <c r="J170" s="24">
        <v>0</v>
      </c>
      <c r="K170" s="25">
        <v>98</v>
      </c>
      <c r="L170" s="25" t="s">
        <v>19</v>
      </c>
    </row>
    <row r="171" ht="72" spans="1:12">
      <c r="A171" s="22">
        <v>165</v>
      </c>
      <c r="B171" s="23" t="s">
        <v>176</v>
      </c>
      <c r="C171" s="23" t="s">
        <v>163</v>
      </c>
      <c r="D171" s="24">
        <v>36</v>
      </c>
      <c r="E171" s="24"/>
      <c r="F171" s="24"/>
      <c r="G171" s="24">
        <v>35.96</v>
      </c>
      <c r="H171" s="24"/>
      <c r="I171" s="24"/>
      <c r="J171" s="24">
        <v>0.04</v>
      </c>
      <c r="K171" s="25">
        <v>97</v>
      </c>
      <c r="L171" s="25" t="s">
        <v>19</v>
      </c>
    </row>
    <row r="172" ht="57.6" spans="1:12">
      <c r="A172" s="22">
        <v>166</v>
      </c>
      <c r="B172" s="23" t="s">
        <v>177</v>
      </c>
      <c r="C172" s="23" t="s">
        <v>178</v>
      </c>
      <c r="D172" s="24">
        <v>37.5</v>
      </c>
      <c r="E172" s="24"/>
      <c r="F172" s="26"/>
      <c r="G172" s="24">
        <v>36.94</v>
      </c>
      <c r="H172" s="24"/>
      <c r="I172" s="24"/>
      <c r="J172" s="24">
        <f>D172-G172</f>
        <v>0.560000000000002</v>
      </c>
      <c r="K172" s="25">
        <v>100</v>
      </c>
      <c r="L172" s="25" t="s">
        <v>19</v>
      </c>
    </row>
    <row r="173" ht="28.8" spans="1:12">
      <c r="A173" s="22">
        <v>167</v>
      </c>
      <c r="B173" s="23" t="s">
        <v>179</v>
      </c>
      <c r="C173" s="23" t="s">
        <v>178</v>
      </c>
      <c r="D173" s="24"/>
      <c r="E173" s="24"/>
      <c r="F173" s="24">
        <v>3</v>
      </c>
      <c r="G173" s="24">
        <v>3</v>
      </c>
      <c r="H173" s="24"/>
      <c r="I173" s="24"/>
      <c r="J173" s="24">
        <f>F173-G173</f>
        <v>0</v>
      </c>
      <c r="K173" s="25">
        <v>100</v>
      </c>
      <c r="L173" s="25" t="s">
        <v>19</v>
      </c>
    </row>
    <row r="174" ht="28.8" spans="1:12">
      <c r="A174" s="22">
        <v>168</v>
      </c>
      <c r="B174" s="23" t="s">
        <v>180</v>
      </c>
      <c r="C174" s="23" t="s">
        <v>178</v>
      </c>
      <c r="D174" s="24"/>
      <c r="E174" s="24"/>
      <c r="F174" s="24">
        <v>16</v>
      </c>
      <c r="G174" s="24">
        <v>16</v>
      </c>
      <c r="H174" s="24"/>
      <c r="I174" s="24"/>
      <c r="J174" s="24">
        <f>F174-G174</f>
        <v>0</v>
      </c>
      <c r="K174" s="25">
        <v>100</v>
      </c>
      <c r="L174" s="25" t="s">
        <v>19</v>
      </c>
    </row>
    <row r="175" ht="28.8" spans="1:12">
      <c r="A175" s="22">
        <v>169</v>
      </c>
      <c r="B175" s="23" t="s">
        <v>37</v>
      </c>
      <c r="C175" s="23" t="s">
        <v>178</v>
      </c>
      <c r="D175" s="24"/>
      <c r="E175" s="24"/>
      <c r="F175" s="24">
        <v>0.5</v>
      </c>
      <c r="G175" s="24">
        <v>0.270425</v>
      </c>
      <c r="H175" s="24"/>
      <c r="I175" s="24"/>
      <c r="J175" s="24">
        <f>F175-G175</f>
        <v>0.229575</v>
      </c>
      <c r="K175" s="25">
        <v>94</v>
      </c>
      <c r="L175" s="25" t="s">
        <v>19</v>
      </c>
    </row>
    <row r="176" ht="28.8" spans="1:12">
      <c r="A176" s="22">
        <v>170</v>
      </c>
      <c r="B176" s="23" t="s">
        <v>28</v>
      </c>
      <c r="C176" s="23" t="s">
        <v>178</v>
      </c>
      <c r="D176" s="24"/>
      <c r="E176" s="24"/>
      <c r="F176" s="24">
        <v>98</v>
      </c>
      <c r="G176" s="24">
        <v>97.2</v>
      </c>
      <c r="H176" s="24"/>
      <c r="I176" s="24"/>
      <c r="J176" s="24">
        <f>F176-G176</f>
        <v>0.799999999999997</v>
      </c>
      <c r="K176" s="25">
        <v>97</v>
      </c>
      <c r="L176" s="25" t="s">
        <v>19</v>
      </c>
    </row>
    <row r="177" ht="28.8" spans="1:12">
      <c r="A177" s="22">
        <v>171</v>
      </c>
      <c r="B177" s="23" t="s">
        <v>181</v>
      </c>
      <c r="C177" s="23" t="s">
        <v>178</v>
      </c>
      <c r="D177" s="24"/>
      <c r="E177" s="24"/>
      <c r="F177" s="24">
        <v>24</v>
      </c>
      <c r="G177" s="24">
        <v>24</v>
      </c>
      <c r="H177" s="24"/>
      <c r="I177" s="24"/>
      <c r="J177" s="24">
        <f>F177-G177</f>
        <v>0</v>
      </c>
      <c r="K177" s="25">
        <v>100</v>
      </c>
      <c r="L177" s="25" t="s">
        <v>19</v>
      </c>
    </row>
    <row r="178" ht="28.8" spans="1:12">
      <c r="A178" s="22">
        <v>172</v>
      </c>
      <c r="B178" s="23" t="s">
        <v>182</v>
      </c>
      <c r="C178" s="23" t="s">
        <v>178</v>
      </c>
      <c r="D178" s="24"/>
      <c r="E178" s="24"/>
      <c r="F178" s="24">
        <v>9.25</v>
      </c>
      <c r="G178" s="24">
        <v>8.35712</v>
      </c>
      <c r="H178" s="24"/>
      <c r="I178" s="24"/>
      <c r="J178" s="24">
        <f>F178-G178</f>
        <v>0.89288</v>
      </c>
      <c r="K178" s="25">
        <v>100</v>
      </c>
      <c r="L178" s="25" t="s">
        <v>19</v>
      </c>
    </row>
    <row r="179" ht="43.2" spans="1:12">
      <c r="A179" s="22">
        <v>173</v>
      </c>
      <c r="B179" s="23" t="s">
        <v>183</v>
      </c>
      <c r="C179" s="23" t="s">
        <v>178</v>
      </c>
      <c r="D179" s="24">
        <v>91.5</v>
      </c>
      <c r="E179" s="24"/>
      <c r="F179" s="24"/>
      <c r="G179" s="24">
        <v>91.31239</v>
      </c>
      <c r="H179" s="24"/>
      <c r="I179" s="24"/>
      <c r="J179" s="24">
        <f>D179-G179</f>
        <v>0.187610000000006</v>
      </c>
      <c r="K179" s="25">
        <v>100</v>
      </c>
      <c r="L179" s="25" t="s">
        <v>19</v>
      </c>
    </row>
    <row r="180" ht="72" spans="1:12">
      <c r="A180" s="22">
        <v>174</v>
      </c>
      <c r="B180" s="23" t="s">
        <v>184</v>
      </c>
      <c r="C180" s="23" t="s">
        <v>178</v>
      </c>
      <c r="D180" s="24">
        <v>63.9</v>
      </c>
      <c r="E180" s="24"/>
      <c r="F180" s="24"/>
      <c r="G180" s="24">
        <v>62.822</v>
      </c>
      <c r="H180" s="24"/>
      <c r="I180" s="24"/>
      <c r="J180" s="24">
        <f>D180-G180</f>
        <v>1.078</v>
      </c>
      <c r="K180" s="25">
        <v>100</v>
      </c>
      <c r="L180" s="25" t="s">
        <v>19</v>
      </c>
    </row>
    <row r="181" ht="28.8" spans="1:12">
      <c r="A181" s="22">
        <v>175</v>
      </c>
      <c r="B181" s="23" t="s">
        <v>102</v>
      </c>
      <c r="C181" s="23" t="s">
        <v>178</v>
      </c>
      <c r="D181" s="24"/>
      <c r="E181" s="24"/>
      <c r="F181" s="24">
        <v>5.98</v>
      </c>
      <c r="G181" s="24">
        <v>5.98</v>
      </c>
      <c r="H181" s="24"/>
      <c r="I181" s="24"/>
      <c r="J181" s="24">
        <f>F181-G181</f>
        <v>0</v>
      </c>
      <c r="K181" s="25">
        <v>100</v>
      </c>
      <c r="L181" s="25" t="s">
        <v>19</v>
      </c>
    </row>
    <row r="182" ht="28.8" spans="1:12">
      <c r="A182" s="22">
        <v>176</v>
      </c>
      <c r="B182" s="23" t="s">
        <v>185</v>
      </c>
      <c r="C182" s="23" t="s">
        <v>178</v>
      </c>
      <c r="D182" s="24"/>
      <c r="E182" s="24"/>
      <c r="F182" s="24">
        <v>60</v>
      </c>
      <c r="G182" s="24">
        <v>59.9</v>
      </c>
      <c r="H182" s="24"/>
      <c r="I182" s="24"/>
      <c r="J182" s="24">
        <f>F182-G182</f>
        <v>0.100000000000001</v>
      </c>
      <c r="K182" s="25">
        <v>100</v>
      </c>
      <c r="L182" s="25" t="s">
        <v>19</v>
      </c>
    </row>
    <row r="183" ht="43.2" spans="1:12">
      <c r="A183" s="22">
        <v>177</v>
      </c>
      <c r="B183" s="23" t="s">
        <v>186</v>
      </c>
      <c r="C183" s="23" t="s">
        <v>178</v>
      </c>
      <c r="D183" s="24"/>
      <c r="E183" s="24"/>
      <c r="F183" s="24">
        <v>36</v>
      </c>
      <c r="G183" s="24">
        <v>36</v>
      </c>
      <c r="H183" s="24"/>
      <c r="I183" s="24"/>
      <c r="J183" s="24">
        <f>F183-G183</f>
        <v>0</v>
      </c>
      <c r="K183" s="25">
        <v>100</v>
      </c>
      <c r="L183" s="25" t="s">
        <v>19</v>
      </c>
    </row>
    <row r="184" ht="28.8" spans="1:12">
      <c r="A184" s="22">
        <v>178</v>
      </c>
      <c r="B184" s="23" t="s">
        <v>187</v>
      </c>
      <c r="C184" s="23" t="s">
        <v>178</v>
      </c>
      <c r="D184" s="24">
        <v>15</v>
      </c>
      <c r="E184" s="24"/>
      <c r="F184" s="24"/>
      <c r="G184" s="24">
        <v>15</v>
      </c>
      <c r="H184" s="24"/>
      <c r="I184" s="24"/>
      <c r="J184" s="24">
        <f>D184-G184</f>
        <v>0</v>
      </c>
      <c r="K184" s="25">
        <v>100</v>
      </c>
      <c r="L184" s="25" t="s">
        <v>19</v>
      </c>
    </row>
    <row r="185" ht="72" spans="1:12">
      <c r="A185" s="22">
        <v>179</v>
      </c>
      <c r="B185" s="23" t="s">
        <v>184</v>
      </c>
      <c r="C185" s="23" t="s">
        <v>178</v>
      </c>
      <c r="D185" s="24">
        <v>85</v>
      </c>
      <c r="E185" s="24"/>
      <c r="F185" s="24"/>
      <c r="G185" s="24">
        <v>83.95</v>
      </c>
      <c r="H185" s="24"/>
      <c r="I185" s="24"/>
      <c r="J185" s="24">
        <f>D185-G185</f>
        <v>1.05</v>
      </c>
      <c r="K185" s="25">
        <v>100</v>
      </c>
      <c r="L185" s="25" t="s">
        <v>19</v>
      </c>
    </row>
    <row r="186" ht="28.8" spans="1:12">
      <c r="A186" s="22">
        <v>180</v>
      </c>
      <c r="B186" s="23" t="s">
        <v>188</v>
      </c>
      <c r="C186" s="23" t="s">
        <v>178</v>
      </c>
      <c r="D186" s="24"/>
      <c r="E186" s="24"/>
      <c r="F186" s="24">
        <v>8.8</v>
      </c>
      <c r="G186" s="24">
        <v>8.77164</v>
      </c>
      <c r="H186" s="24"/>
      <c r="I186" s="24"/>
      <c r="J186" s="24">
        <f>F186-G186</f>
        <v>0.0283600000000011</v>
      </c>
      <c r="K186" s="25">
        <v>100</v>
      </c>
      <c r="L186" s="25" t="s">
        <v>19</v>
      </c>
    </row>
    <row r="187" ht="57.6" spans="1:12">
      <c r="A187" s="22">
        <v>181</v>
      </c>
      <c r="B187" s="23" t="s">
        <v>189</v>
      </c>
      <c r="C187" s="23" t="s">
        <v>178</v>
      </c>
      <c r="D187" s="24">
        <v>33.79</v>
      </c>
      <c r="E187" s="24"/>
      <c r="F187" s="24"/>
      <c r="G187" s="24">
        <v>33.69</v>
      </c>
      <c r="H187" s="24"/>
      <c r="I187" s="24"/>
      <c r="J187" s="24">
        <f>D187-G187</f>
        <v>0.100000000000001</v>
      </c>
      <c r="K187" s="25">
        <v>100</v>
      </c>
      <c r="L187" s="25" t="s">
        <v>19</v>
      </c>
    </row>
    <row r="188" ht="72" spans="1:12">
      <c r="A188" s="22">
        <v>182</v>
      </c>
      <c r="B188" s="23" t="s">
        <v>190</v>
      </c>
      <c r="C188" s="23" t="s">
        <v>178</v>
      </c>
      <c r="D188" s="24">
        <v>57</v>
      </c>
      <c r="E188" s="24"/>
      <c r="F188" s="24"/>
      <c r="G188" s="24">
        <v>57</v>
      </c>
      <c r="H188" s="24"/>
      <c r="I188" s="24"/>
      <c r="J188" s="24">
        <f>D188-G188</f>
        <v>0</v>
      </c>
      <c r="K188" s="25">
        <v>100</v>
      </c>
      <c r="L188" s="25" t="s">
        <v>19</v>
      </c>
    </row>
    <row r="189" ht="72" spans="1:12">
      <c r="A189" s="22">
        <v>183</v>
      </c>
      <c r="B189" s="23" t="s">
        <v>191</v>
      </c>
      <c r="C189" s="23" t="s">
        <v>178</v>
      </c>
      <c r="D189" s="24">
        <v>96</v>
      </c>
      <c r="E189" s="24"/>
      <c r="F189" s="24"/>
      <c r="G189" s="24">
        <v>95.527</v>
      </c>
      <c r="H189" s="24"/>
      <c r="I189" s="24"/>
      <c r="J189" s="24">
        <f>D189-G189</f>
        <v>0.472999999999999</v>
      </c>
      <c r="K189" s="25">
        <v>100</v>
      </c>
      <c r="L189" s="25" t="s">
        <v>19</v>
      </c>
    </row>
    <row r="190" ht="43.2" spans="1:12">
      <c r="A190" s="22">
        <v>184</v>
      </c>
      <c r="B190" s="23" t="s">
        <v>192</v>
      </c>
      <c r="C190" s="23" t="s">
        <v>178</v>
      </c>
      <c r="D190" s="24">
        <v>39</v>
      </c>
      <c r="E190" s="24"/>
      <c r="F190" s="24"/>
      <c r="G190" s="24">
        <v>38.55</v>
      </c>
      <c r="H190" s="24"/>
      <c r="I190" s="24"/>
      <c r="J190" s="24">
        <f>D190-G190</f>
        <v>0.450000000000003</v>
      </c>
      <c r="K190" s="25">
        <v>100</v>
      </c>
      <c r="L190" s="25" t="s">
        <v>19</v>
      </c>
    </row>
    <row r="191" ht="43.2" spans="1:12">
      <c r="A191" s="22">
        <v>185</v>
      </c>
      <c r="B191" s="23" t="s">
        <v>193</v>
      </c>
      <c r="C191" s="23" t="s">
        <v>178</v>
      </c>
      <c r="D191" s="24">
        <v>112.5</v>
      </c>
      <c r="E191" s="24"/>
      <c r="F191" s="24"/>
      <c r="G191" s="24">
        <v>111.45</v>
      </c>
      <c r="H191" s="24"/>
      <c r="I191" s="24"/>
      <c r="J191" s="24">
        <f>D191-G191</f>
        <v>1.05</v>
      </c>
      <c r="K191" s="25">
        <v>100</v>
      </c>
      <c r="L191" s="25" t="s">
        <v>19</v>
      </c>
    </row>
    <row r="192" ht="72" spans="1:12">
      <c r="A192" s="22">
        <v>186</v>
      </c>
      <c r="B192" s="23" t="s">
        <v>194</v>
      </c>
      <c r="C192" s="23" t="s">
        <v>195</v>
      </c>
      <c r="D192" s="24">
        <v>16</v>
      </c>
      <c r="E192" s="24"/>
      <c r="F192" s="24"/>
      <c r="G192" s="24">
        <v>16</v>
      </c>
      <c r="H192" s="24"/>
      <c r="I192" s="24"/>
      <c r="J192" s="24">
        <v>0</v>
      </c>
      <c r="K192" s="25">
        <v>100</v>
      </c>
      <c r="L192" s="25" t="s">
        <v>19</v>
      </c>
    </row>
    <row r="193" ht="57.6" spans="1:12">
      <c r="A193" s="22">
        <v>187</v>
      </c>
      <c r="B193" s="23" t="s">
        <v>196</v>
      </c>
      <c r="C193" s="23" t="s">
        <v>195</v>
      </c>
      <c r="D193" s="24">
        <v>1.8</v>
      </c>
      <c r="E193" s="24"/>
      <c r="F193" s="24"/>
      <c r="G193" s="24">
        <v>1.8</v>
      </c>
      <c r="H193" s="24"/>
      <c r="I193" s="24"/>
      <c r="J193" s="24">
        <v>0</v>
      </c>
      <c r="K193" s="25">
        <v>100</v>
      </c>
      <c r="L193" s="25" t="s">
        <v>19</v>
      </c>
    </row>
    <row r="194" ht="72" spans="1:12">
      <c r="A194" s="22">
        <v>188</v>
      </c>
      <c r="B194" s="23" t="s">
        <v>197</v>
      </c>
      <c r="C194" s="23" t="s">
        <v>195</v>
      </c>
      <c r="D194" s="24">
        <v>5</v>
      </c>
      <c r="E194" s="24"/>
      <c r="F194" s="24"/>
      <c r="G194" s="24">
        <v>4.8725</v>
      </c>
      <c r="H194" s="24"/>
      <c r="I194" s="24"/>
      <c r="J194" s="24">
        <v>0.1275</v>
      </c>
      <c r="K194" s="25">
        <v>100</v>
      </c>
      <c r="L194" s="25" t="s">
        <v>19</v>
      </c>
    </row>
    <row r="195" ht="72" spans="1:12">
      <c r="A195" s="22">
        <v>189</v>
      </c>
      <c r="B195" s="23" t="s">
        <v>198</v>
      </c>
      <c r="C195" s="23" t="s">
        <v>195</v>
      </c>
      <c r="D195" s="24">
        <v>21</v>
      </c>
      <c r="E195" s="24"/>
      <c r="F195" s="24"/>
      <c r="G195" s="24">
        <v>20.99866</v>
      </c>
      <c r="H195" s="24"/>
      <c r="I195" s="24"/>
      <c r="J195" s="24">
        <v>0.00133999999999901</v>
      </c>
      <c r="K195" s="25">
        <v>100</v>
      </c>
      <c r="L195" s="25" t="s">
        <v>19</v>
      </c>
    </row>
    <row r="196" ht="43.2" spans="1:12">
      <c r="A196" s="22">
        <v>190</v>
      </c>
      <c r="B196" s="23" t="s">
        <v>199</v>
      </c>
      <c r="C196" s="23" t="s">
        <v>195</v>
      </c>
      <c r="D196" s="24">
        <v>3.1</v>
      </c>
      <c r="E196" s="24"/>
      <c r="F196" s="24"/>
      <c r="G196" s="24">
        <v>3.1</v>
      </c>
      <c r="H196" s="24"/>
      <c r="I196" s="24"/>
      <c r="J196" s="24">
        <v>0</v>
      </c>
      <c r="K196" s="25">
        <v>100</v>
      </c>
      <c r="L196" s="25" t="s">
        <v>19</v>
      </c>
    </row>
    <row r="197" ht="72" spans="1:12">
      <c r="A197" s="22">
        <v>191</v>
      </c>
      <c r="B197" s="23" t="s">
        <v>200</v>
      </c>
      <c r="C197" s="23" t="s">
        <v>195</v>
      </c>
      <c r="D197" s="24">
        <v>4</v>
      </c>
      <c r="E197" s="24"/>
      <c r="F197" s="24"/>
      <c r="G197" s="24">
        <v>3.94</v>
      </c>
      <c r="H197" s="24"/>
      <c r="I197" s="24"/>
      <c r="J197" s="24">
        <v>0.0600000000000001</v>
      </c>
      <c r="K197" s="25">
        <v>100</v>
      </c>
      <c r="L197" s="25" t="s">
        <v>19</v>
      </c>
    </row>
    <row r="198" ht="72" spans="1:12">
      <c r="A198" s="22">
        <v>192</v>
      </c>
      <c r="B198" s="23" t="s">
        <v>201</v>
      </c>
      <c r="C198" s="23" t="s">
        <v>195</v>
      </c>
      <c r="D198" s="24"/>
      <c r="E198" s="24">
        <v>0.2</v>
      </c>
      <c r="F198" s="24"/>
      <c r="G198" s="24">
        <v>0.2</v>
      </c>
      <c r="H198" s="24"/>
      <c r="I198" s="24"/>
      <c r="J198" s="24">
        <v>0</v>
      </c>
      <c r="K198" s="25">
        <v>100</v>
      </c>
      <c r="L198" s="25" t="s">
        <v>19</v>
      </c>
    </row>
    <row r="199" ht="72" spans="1:12">
      <c r="A199" s="22">
        <v>193</v>
      </c>
      <c r="B199" s="23" t="s">
        <v>202</v>
      </c>
      <c r="C199" s="23" t="s">
        <v>195</v>
      </c>
      <c r="D199" s="24"/>
      <c r="E199" s="24"/>
      <c r="F199" s="24">
        <v>0.6</v>
      </c>
      <c r="G199" s="24">
        <v>0.6</v>
      </c>
      <c r="H199" s="24"/>
      <c r="I199" s="24"/>
      <c r="J199" s="24">
        <v>0</v>
      </c>
      <c r="K199" s="25">
        <v>100</v>
      </c>
      <c r="L199" s="25" t="s">
        <v>19</v>
      </c>
    </row>
    <row r="200" ht="72" spans="1:12">
      <c r="A200" s="22">
        <v>194</v>
      </c>
      <c r="B200" s="23" t="s">
        <v>203</v>
      </c>
      <c r="C200" s="23" t="s">
        <v>195</v>
      </c>
      <c r="D200" s="24"/>
      <c r="E200" s="24"/>
      <c r="F200" s="24">
        <v>18</v>
      </c>
      <c r="G200" s="24">
        <v>18</v>
      </c>
      <c r="H200" s="24"/>
      <c r="I200" s="24"/>
      <c r="J200" s="24">
        <v>0</v>
      </c>
      <c r="K200" s="25">
        <v>100</v>
      </c>
      <c r="L200" s="25" t="s">
        <v>19</v>
      </c>
    </row>
    <row r="201" ht="57.6" spans="1:12">
      <c r="A201" s="22">
        <v>195</v>
      </c>
      <c r="B201" s="23" t="s">
        <v>204</v>
      </c>
      <c r="C201" s="23" t="s">
        <v>195</v>
      </c>
      <c r="D201" s="24"/>
      <c r="E201" s="24"/>
      <c r="F201" s="24">
        <v>2.5412</v>
      </c>
      <c r="G201" s="24">
        <v>2.5412</v>
      </c>
      <c r="H201" s="24"/>
      <c r="I201" s="24"/>
      <c r="J201" s="24">
        <v>0</v>
      </c>
      <c r="K201" s="25">
        <v>100</v>
      </c>
      <c r="L201" s="25" t="s">
        <v>19</v>
      </c>
    </row>
    <row r="202" ht="43.2" spans="1:12">
      <c r="A202" s="22">
        <v>196</v>
      </c>
      <c r="B202" s="23" t="s">
        <v>205</v>
      </c>
      <c r="C202" s="23" t="s">
        <v>195</v>
      </c>
      <c r="D202" s="24"/>
      <c r="E202" s="24"/>
      <c r="F202" s="24">
        <v>1.9152</v>
      </c>
      <c r="G202" s="24">
        <v>1.9152</v>
      </c>
      <c r="H202" s="24"/>
      <c r="I202" s="24"/>
      <c r="J202" s="24">
        <v>0</v>
      </c>
      <c r="K202" s="25">
        <v>100</v>
      </c>
      <c r="L202" s="25" t="s">
        <v>19</v>
      </c>
    </row>
    <row r="203" ht="28.8" spans="1:12">
      <c r="A203" s="22">
        <v>197</v>
      </c>
      <c r="B203" s="23" t="s">
        <v>206</v>
      </c>
      <c r="C203" s="23" t="s">
        <v>195</v>
      </c>
      <c r="D203" s="24"/>
      <c r="E203" s="24"/>
      <c r="F203" s="24">
        <v>30</v>
      </c>
      <c r="G203" s="24">
        <v>29.851</v>
      </c>
      <c r="H203" s="24"/>
      <c r="I203" s="24"/>
      <c r="J203" s="24">
        <v>0.149000000000001</v>
      </c>
      <c r="K203" s="25">
        <v>100</v>
      </c>
      <c r="L203" s="25" t="s">
        <v>19</v>
      </c>
    </row>
    <row r="204" ht="28.8" spans="1:12">
      <c r="A204" s="22">
        <v>198</v>
      </c>
      <c r="B204" s="23" t="s">
        <v>207</v>
      </c>
      <c r="C204" s="23" t="s">
        <v>195</v>
      </c>
      <c r="D204" s="24"/>
      <c r="E204" s="24"/>
      <c r="F204" s="24">
        <v>19</v>
      </c>
      <c r="G204" s="24">
        <v>17.9537</v>
      </c>
      <c r="H204" s="24"/>
      <c r="I204" s="24"/>
      <c r="J204" s="24">
        <v>1.0463</v>
      </c>
      <c r="K204" s="25">
        <v>100</v>
      </c>
      <c r="L204" s="25" t="s">
        <v>19</v>
      </c>
    </row>
    <row r="205" ht="28.8" spans="1:12">
      <c r="A205" s="22">
        <v>199</v>
      </c>
      <c r="B205" s="23" t="s">
        <v>208</v>
      </c>
      <c r="C205" s="23" t="s">
        <v>195</v>
      </c>
      <c r="D205" s="24"/>
      <c r="E205" s="24"/>
      <c r="F205" s="24">
        <v>83.38</v>
      </c>
      <c r="G205" s="24">
        <v>83.38</v>
      </c>
      <c r="H205" s="24"/>
      <c r="I205" s="24"/>
      <c r="J205" s="24">
        <v>0</v>
      </c>
      <c r="K205" s="25">
        <v>100</v>
      </c>
      <c r="L205" s="25" t="s">
        <v>19</v>
      </c>
    </row>
    <row r="206" ht="28.8" spans="1:12">
      <c r="A206" s="22">
        <v>200</v>
      </c>
      <c r="B206" s="23" t="s">
        <v>209</v>
      </c>
      <c r="C206" s="23" t="s">
        <v>195</v>
      </c>
      <c r="D206" s="24"/>
      <c r="E206" s="24"/>
      <c r="F206" s="24">
        <v>3.73</v>
      </c>
      <c r="G206" s="24">
        <v>3.73</v>
      </c>
      <c r="H206" s="24"/>
      <c r="I206" s="24"/>
      <c r="J206" s="24">
        <v>0</v>
      </c>
      <c r="K206" s="25">
        <v>100</v>
      </c>
      <c r="L206" s="25" t="s">
        <v>19</v>
      </c>
    </row>
    <row r="207" ht="28.8" spans="1:12">
      <c r="A207" s="22">
        <v>201</v>
      </c>
      <c r="B207" s="23" t="s">
        <v>37</v>
      </c>
      <c r="C207" s="23" t="s">
        <v>195</v>
      </c>
      <c r="D207" s="24"/>
      <c r="E207" s="24"/>
      <c r="F207" s="24">
        <v>3.62</v>
      </c>
      <c r="G207" s="24">
        <v>3.62</v>
      </c>
      <c r="H207" s="24"/>
      <c r="I207" s="24"/>
      <c r="J207" s="24">
        <v>0</v>
      </c>
      <c r="K207" s="25">
        <v>100</v>
      </c>
      <c r="L207" s="25" t="s">
        <v>19</v>
      </c>
    </row>
    <row r="208" ht="28.8" spans="1:12">
      <c r="A208" s="22">
        <v>202</v>
      </c>
      <c r="B208" s="23" t="s">
        <v>102</v>
      </c>
      <c r="C208" s="23" t="s">
        <v>195</v>
      </c>
      <c r="D208" s="24"/>
      <c r="E208" s="24"/>
      <c r="F208" s="24">
        <v>76.62</v>
      </c>
      <c r="G208" s="24">
        <v>76.62</v>
      </c>
      <c r="H208" s="24"/>
      <c r="I208" s="24"/>
      <c r="J208" s="24">
        <v>0</v>
      </c>
      <c r="K208" s="25">
        <v>100</v>
      </c>
      <c r="L208" s="25" t="s">
        <v>19</v>
      </c>
    </row>
    <row r="209" ht="28.8" spans="1:12">
      <c r="A209" s="22">
        <v>203</v>
      </c>
      <c r="B209" s="23" t="s">
        <v>210</v>
      </c>
      <c r="C209" s="23" t="s">
        <v>195</v>
      </c>
      <c r="D209" s="24"/>
      <c r="E209" s="24"/>
      <c r="F209" s="24">
        <v>5195.4</v>
      </c>
      <c r="G209" s="24">
        <v>5195.4</v>
      </c>
      <c r="H209" s="24"/>
      <c r="I209" s="24"/>
      <c r="J209" s="24">
        <v>0</v>
      </c>
      <c r="K209" s="25">
        <v>100</v>
      </c>
      <c r="L209" s="25" t="s">
        <v>19</v>
      </c>
    </row>
    <row r="210" ht="43.2" spans="1:12">
      <c r="A210" s="22">
        <v>204</v>
      </c>
      <c r="B210" s="23" t="s">
        <v>211</v>
      </c>
      <c r="C210" s="23" t="s">
        <v>195</v>
      </c>
      <c r="D210" s="24"/>
      <c r="E210" s="24"/>
      <c r="F210" s="24">
        <v>94</v>
      </c>
      <c r="G210" s="24">
        <v>94</v>
      </c>
      <c r="H210" s="24"/>
      <c r="I210" s="24"/>
      <c r="J210" s="24">
        <v>0</v>
      </c>
      <c r="K210" s="25">
        <v>100</v>
      </c>
      <c r="L210" s="25" t="s">
        <v>19</v>
      </c>
    </row>
    <row r="211" ht="28.8" spans="1:12">
      <c r="A211" s="22">
        <v>205</v>
      </c>
      <c r="B211" s="23" t="s">
        <v>212</v>
      </c>
      <c r="C211" s="23" t="s">
        <v>195</v>
      </c>
      <c r="D211" s="24"/>
      <c r="E211" s="24"/>
      <c r="F211" s="24">
        <v>9</v>
      </c>
      <c r="G211" s="24">
        <v>8.5428</v>
      </c>
      <c r="H211" s="24"/>
      <c r="I211" s="24"/>
      <c r="J211" s="24">
        <v>0.4572</v>
      </c>
      <c r="K211" s="25">
        <v>100</v>
      </c>
      <c r="L211" s="25" t="s">
        <v>19</v>
      </c>
    </row>
    <row r="212" ht="28.8" spans="1:12">
      <c r="A212" s="22">
        <v>206</v>
      </c>
      <c r="B212" s="23" t="s">
        <v>28</v>
      </c>
      <c r="C212" s="23" t="s">
        <v>195</v>
      </c>
      <c r="D212" s="24"/>
      <c r="E212" s="24"/>
      <c r="F212" s="24">
        <v>51.14</v>
      </c>
      <c r="G212" s="24">
        <v>50.8676</v>
      </c>
      <c r="H212" s="24"/>
      <c r="I212" s="24"/>
      <c r="J212" s="24">
        <v>0.272399999999998</v>
      </c>
      <c r="K212" s="25">
        <v>100</v>
      </c>
      <c r="L212" s="25" t="s">
        <v>19</v>
      </c>
    </row>
    <row r="213" ht="28.8" spans="1:12">
      <c r="A213" s="22">
        <v>207</v>
      </c>
      <c r="B213" s="23" t="s">
        <v>213</v>
      </c>
      <c r="C213" s="23" t="s">
        <v>195</v>
      </c>
      <c r="D213" s="24">
        <v>30</v>
      </c>
      <c r="E213" s="24"/>
      <c r="F213" s="24"/>
      <c r="G213" s="24">
        <v>29.95</v>
      </c>
      <c r="H213" s="24"/>
      <c r="I213" s="24"/>
      <c r="J213" s="24">
        <v>0.0500000000000007</v>
      </c>
      <c r="K213" s="25">
        <v>100</v>
      </c>
      <c r="L213" s="25" t="s">
        <v>19</v>
      </c>
    </row>
    <row r="214" ht="28.8" spans="1:12">
      <c r="A214" s="22">
        <v>208</v>
      </c>
      <c r="B214" s="23" t="s">
        <v>214</v>
      </c>
      <c r="C214" s="23" t="s">
        <v>195</v>
      </c>
      <c r="D214" s="24"/>
      <c r="E214" s="24"/>
      <c r="F214" s="24">
        <v>106</v>
      </c>
      <c r="G214" s="24">
        <v>96.220048</v>
      </c>
      <c r="H214" s="24"/>
      <c r="I214" s="24"/>
      <c r="J214" s="24">
        <v>9.77995199999999</v>
      </c>
      <c r="K214" s="25">
        <v>100</v>
      </c>
      <c r="L214" s="25" t="s">
        <v>19</v>
      </c>
    </row>
    <row r="215" ht="28.8" spans="1:12">
      <c r="A215" s="22">
        <v>209</v>
      </c>
      <c r="B215" s="23" t="s">
        <v>215</v>
      </c>
      <c r="C215" s="23" t="s">
        <v>195</v>
      </c>
      <c r="D215" s="24"/>
      <c r="E215" s="24"/>
      <c r="F215" s="24">
        <v>10</v>
      </c>
      <c r="G215" s="24">
        <v>9.9776</v>
      </c>
      <c r="H215" s="24"/>
      <c r="I215" s="24"/>
      <c r="J215" s="24">
        <v>0.0223999999999993</v>
      </c>
      <c r="K215" s="25">
        <v>100</v>
      </c>
      <c r="L215" s="25" t="s">
        <v>19</v>
      </c>
    </row>
    <row r="216" ht="28.8" spans="1:12">
      <c r="A216" s="22">
        <v>210</v>
      </c>
      <c r="B216" s="23" t="s">
        <v>216</v>
      </c>
      <c r="C216" s="23" t="s">
        <v>195</v>
      </c>
      <c r="D216" s="24"/>
      <c r="E216" s="24"/>
      <c r="F216" s="24">
        <v>64.75</v>
      </c>
      <c r="G216" s="24">
        <v>64.741143</v>
      </c>
      <c r="H216" s="24"/>
      <c r="I216" s="24"/>
      <c r="J216" s="24">
        <v>0.00885700000000611</v>
      </c>
      <c r="K216" s="25">
        <v>100</v>
      </c>
      <c r="L216" s="25" t="s">
        <v>19</v>
      </c>
    </row>
    <row r="217" ht="28.8" spans="1:12">
      <c r="A217" s="22">
        <v>211</v>
      </c>
      <c r="B217" s="23" t="s">
        <v>217</v>
      </c>
      <c r="C217" s="23" t="s">
        <v>195</v>
      </c>
      <c r="D217" s="24"/>
      <c r="E217" s="24"/>
      <c r="F217" s="24">
        <v>8.4</v>
      </c>
      <c r="G217" s="24">
        <v>8.4</v>
      </c>
      <c r="H217" s="24"/>
      <c r="I217" s="24"/>
      <c r="J217" s="24">
        <v>0</v>
      </c>
      <c r="K217" s="25">
        <v>100</v>
      </c>
      <c r="L217" s="25" t="s">
        <v>19</v>
      </c>
    </row>
    <row r="224" spans="1:12">
      <c r="L224" t="s">
        <v>218</v>
      </c>
    </row>
  </sheetData>
  <autoFilter xmlns:etc="http://www.wps.cn/officeDocument/2017/etCustomData" ref="A4:L217" etc:filterBottomFollowUsedRange="0">
    <extLst/>
  </autoFilter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李美辰</cp:lastModifiedBy>
  <dcterms:created xsi:type="dcterms:W3CDTF">2020-04-13T05:45:00Z</dcterms:created>
  <cp:lastPrinted>2023-03-10T03:02:00Z</cp:lastPrinted>
  <dcterms:modified xsi:type="dcterms:W3CDTF">2026-07-13T10:04:03Z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DBCEDD6A3EAB4A0B858CD8044488F970_13</vt:lpwstr>
  </property>
  <property fmtid="{D5CDD505-2E9C-101B-9397-08002B2CF9AE}" pid="4" name="CalculationRule">
    <vt:i4>0</vt:i4>
  </property>
</Properties>
</file>